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585"/>
  </bookViews>
  <sheets>
    <sheet name="Sheet1)" sheetId="3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6" i="3" l="1"/>
  <c r="G195" i="3"/>
  <c r="G194" i="3"/>
  <c r="G193" i="3"/>
  <c r="G192" i="3"/>
  <c r="G191" i="3"/>
  <c r="G177" i="3"/>
  <c r="G173" i="3"/>
  <c r="G164" i="3"/>
  <c r="G157" i="3"/>
  <c r="G147" i="3"/>
  <c r="G141" i="3"/>
  <c r="G121" i="3"/>
  <c r="G113" i="3"/>
  <c r="G100" i="3"/>
  <c r="G88" i="3"/>
  <c r="G74" i="3"/>
  <c r="G66" i="3"/>
  <c r="G58" i="3"/>
  <c r="G46" i="3"/>
  <c r="G42" i="3"/>
  <c r="G35" i="3"/>
  <c r="G7" i="3"/>
  <c r="G198" i="3" l="1"/>
</calcChain>
</file>

<file path=xl/sharedStrings.xml><?xml version="1.0" encoding="utf-8"?>
<sst xmlns="http://schemas.openxmlformats.org/spreadsheetml/2006/main" count="362" uniqueCount="302">
  <si>
    <t>Наименование</t>
  </si>
  <si>
    <t>Технически характеристики</t>
  </si>
  <si>
    <t>Компютър</t>
  </si>
  <si>
    <t>Процесор:</t>
  </si>
  <si>
    <t>Двуядрен, минимум 3.4 GHz, 65W или еквивалент</t>
  </si>
  <si>
    <t>Памет:</t>
  </si>
  <si>
    <t>минимум 6GB DDR3, системата да разполага с 4 слота за памет, да поддържа до 32GB</t>
  </si>
  <si>
    <t>Твърд диск:</t>
  </si>
  <si>
    <t>минимум 500 GB 7200 rpm SATA 3.0 Gb/s, с възможност за поставяне на втори диск</t>
  </si>
  <si>
    <t>Видео карта:</t>
  </si>
  <si>
    <t>Мин. VGA DAC Frequency - 400Mhz, да подържа DX11 и OpenGL 2.0</t>
  </si>
  <si>
    <t>Оптично устройство:</t>
  </si>
  <si>
    <t>DVD записващо устройство</t>
  </si>
  <si>
    <t>Мрежова карта:</t>
  </si>
  <si>
    <t>1000 Mbps вградена мрежова карта</t>
  </si>
  <si>
    <t>Вътрешни слотове:</t>
  </si>
  <si>
    <t>да разполага с минимум 1 х PCI, 2 х PCIe x1, 1 х PCIe x16</t>
  </si>
  <si>
    <t>Портове:</t>
  </si>
  <si>
    <t>мин. 4 USB 3.0, 6 USB 2.0 (мин. 3 USB порта на предния панел), 1 serial, 2 PS/2, 1 VGA ,1 DisplayPort, 1 audio in 1 audio out, 1 RJ-45, 1 headphone, 1, microphone</t>
  </si>
  <si>
    <t>Операционна система:</t>
  </si>
  <si>
    <t>системата да бъда съвместима с Windows 7</t>
  </si>
  <si>
    <t>Звукова карта:</t>
  </si>
  <si>
    <t>High Definition Audio вградено на дънната платка</t>
  </si>
  <si>
    <t>Аксесоари в комплекта:</t>
  </si>
  <si>
    <t>Клавиатура надписана на Български и мишка от производителя на компютъра</t>
  </si>
  <si>
    <t>Кутия:</t>
  </si>
  <si>
    <t>до 15 л.</t>
  </si>
  <si>
    <t>Захранване:</t>
  </si>
  <si>
    <t>не по-голямо от 250 W, c цел енергийна ефективност, active PFC, 90% high efficiency</t>
  </si>
  <si>
    <t>Сертификати :</t>
  </si>
  <si>
    <t>ENERGY STAR ; EPEAT Gold</t>
  </si>
  <si>
    <t>Сигурност:</t>
  </si>
  <si>
    <t>Интегриран TPM от производителя</t>
  </si>
  <si>
    <t>Гаранция:</t>
  </si>
  <si>
    <t>36 месеца от датата на доставката</t>
  </si>
  <si>
    <t>Размер на дисплея</t>
  </si>
  <si>
    <t>мин. 19'' диагонал</t>
  </si>
  <si>
    <t>Тип на дисплея</t>
  </si>
  <si>
    <t>LED, Widescreen (16:9)</t>
  </si>
  <si>
    <t>Входящи интерфейси</t>
  </si>
  <si>
    <t>мин. 15-pin analog VGA</t>
  </si>
  <si>
    <t>Яркост</t>
  </si>
  <si>
    <t>мин. 200 nits</t>
  </si>
  <si>
    <t>Контраст</t>
  </si>
  <si>
    <t>мин. 2000000:1 dynamic</t>
  </si>
  <si>
    <t>Разделителна способност</t>
  </si>
  <si>
    <t>1600 x 900 @ 60 Hz</t>
  </si>
  <si>
    <t>EPEAT Gold</t>
  </si>
  <si>
    <t>Гаранционен срок</t>
  </si>
  <si>
    <t>Подходящи за:</t>
  </si>
  <si>
    <t>За монтаж на проектор на таван и стена</t>
  </si>
  <si>
    <t>Може да бъде наклонена:</t>
  </si>
  <si>
    <t>10 градуса</t>
  </si>
  <si>
    <t>Може да бъде извита на:</t>
  </si>
  <si>
    <t>360 градуса</t>
  </si>
  <si>
    <t>Регулируема ширина:</t>
  </si>
  <si>
    <t>25,5 - 32,0 см</t>
  </si>
  <si>
    <t>Регулируема височина:</t>
  </si>
  <si>
    <t>7.2 - 13.5 см</t>
  </si>
  <si>
    <t>Регулируема дълбочина:</t>
  </si>
  <si>
    <t>20,0 - 32,0 см</t>
  </si>
  <si>
    <t>Максимален капацитет на натоварване:</t>
  </si>
  <si>
    <t>34 кг</t>
  </si>
  <si>
    <t>Променливо разстояние до тавана:</t>
  </si>
  <si>
    <t>45,7 - 76,2 см</t>
  </si>
  <si>
    <t>Вкл. кабелен водач в трегер тръба:</t>
  </si>
  <si>
    <t>да</t>
  </si>
  <si>
    <t>Материал:</t>
  </si>
  <si>
    <t>стомана</t>
  </si>
  <si>
    <t>Тип на кабела</t>
  </si>
  <si>
    <t>Удължителен кабел VGA 15 пин</t>
  </si>
  <si>
    <t xml:space="preserve">Вид: </t>
  </si>
  <si>
    <t>VGA към VGA</t>
  </si>
  <si>
    <t>Връзка (1):</t>
  </si>
  <si>
    <t>VGA (мъжко)</t>
  </si>
  <si>
    <t xml:space="preserve">Връзка (2): </t>
  </si>
  <si>
    <t>VGA (женско)</t>
  </si>
  <si>
    <t>Дължина:</t>
  </si>
  <si>
    <t>10.0 метра</t>
  </si>
  <si>
    <t>Филтър:</t>
  </si>
  <si>
    <t>феритни филтри</t>
  </si>
  <si>
    <t>Кабел за монитор VGA 15 пин</t>
  </si>
  <si>
    <t>3.0 метра</t>
  </si>
  <si>
    <t>Технология</t>
  </si>
  <si>
    <t>DLP или еквивалентна</t>
  </si>
  <si>
    <t>Яркост, lumens</t>
  </si>
  <si>
    <t>мин. 2700 ANSI Lumens</t>
  </si>
  <si>
    <t>мин. 10000:1</t>
  </si>
  <si>
    <t>мин. 1024x768</t>
  </si>
  <si>
    <t>Размер на екрана</t>
  </si>
  <si>
    <t>мин. 74 - 765 cm</t>
  </si>
  <si>
    <t>Звук</t>
  </si>
  <si>
    <t>мин. 2W</t>
  </si>
  <si>
    <t>Шум при работа</t>
  </si>
  <si>
    <t>макс. 30/26 dBA (Normal/Economic mode)</t>
  </si>
  <si>
    <t>Входове</t>
  </si>
  <si>
    <t>2 Computer in (D-sub 15pin) (Share with component), Composite Video in (RCA), S-Video in (Mini DIN 4pin), Audio in (Mini Jack), USB (Type Mini B), IR Receiver, RS232 (DB-9pin)</t>
  </si>
  <si>
    <t>Изходи</t>
  </si>
  <si>
    <t>Monitor out (D-sub 15pin), Audio out (Mini Jack)</t>
  </si>
  <si>
    <t>Лампа</t>
  </si>
  <si>
    <t>190W</t>
  </si>
  <si>
    <t>Лампа, живот</t>
  </si>
  <si>
    <t>мин. 5000 часа</t>
  </si>
  <si>
    <t>Тегло</t>
  </si>
  <si>
    <t>до 3 кг.</t>
  </si>
  <si>
    <t>36 ядра, 1.2 GHz на ядро или еквивалент</t>
  </si>
  <si>
    <t>1GB Onboard NAND</t>
  </si>
  <si>
    <t>Оперативна памет:</t>
  </si>
  <si>
    <t>минимум 4GB DDR</t>
  </si>
  <si>
    <t>Мрежови интерфейси:</t>
  </si>
  <si>
    <t>12 бр. портове 10/100/1000 Mbit/s Gigabit Ethernet с Auto-MDI/X, 4 бр. 1.25G Ethernet SFP cage (Mini-GBIC)</t>
  </si>
  <si>
    <t>Разширителни портове:</t>
  </si>
  <si>
    <t>microUSB port</t>
  </si>
  <si>
    <t>Серийна връзка</t>
  </si>
  <si>
    <t>1 бр вграден DB9 RS232C asynchronous serial port</t>
  </si>
  <si>
    <t>Допълнителни опции</t>
  </si>
  <si>
    <t>Reset switch; speed controlled fan; beeper; voltage, current and temperature monitoring</t>
  </si>
  <si>
    <t>Захранващ конектор</t>
  </si>
  <si>
    <t>IEC C14 standard connector 110/220V (PSU included)</t>
  </si>
  <si>
    <t>Размери</t>
  </si>
  <si>
    <t>355x145mm55mm</t>
  </si>
  <si>
    <t>Операционна система</t>
  </si>
  <si>
    <t>MikroTik RouterOS v6 (64bit), Level 6 license или еквивалент</t>
  </si>
  <si>
    <t>Мин. 600 MHz</t>
  </si>
  <si>
    <t>Мин. 128MB Onboard NAND с поддържка на различни операционни системи</t>
  </si>
  <si>
    <t>Мин. 128MB</t>
  </si>
  <si>
    <t>24x 10/100/1000 Mbit/s Gigabit Ethernet с Auto-MDI/X</t>
  </si>
  <si>
    <t>1 бр. 1.25G Ethernet SFP cage</t>
  </si>
  <si>
    <t>1 бр RJ45 serial port</t>
  </si>
  <si>
    <t>Reset switch; beeper; voltage and temperature monitoring, touchscreen LCD</t>
  </si>
  <si>
    <t>443x142x44mm</t>
  </si>
  <si>
    <t>MikroTik RouterOS v6, Level 5 license или еквивалент</t>
  </si>
  <si>
    <t>Mode</t>
  </si>
  <si>
    <t>SM</t>
  </si>
  <si>
    <t>Data Rate</t>
  </si>
  <si>
    <t>1.25G</t>
  </si>
  <si>
    <t>Distance</t>
  </si>
  <si>
    <t>мин. 20 км</t>
  </si>
  <si>
    <t>Connector</t>
  </si>
  <si>
    <t>Dual LC</t>
  </si>
  <si>
    <t>Format</t>
  </si>
  <si>
    <t>SFP</t>
  </si>
  <si>
    <t>Съвместимост</t>
  </si>
  <si>
    <t>Съвместими с предложените Рутер и управляем суич</t>
  </si>
  <si>
    <t>Формат</t>
  </si>
  <si>
    <t>A4</t>
  </si>
  <si>
    <t>1200x1200 dpi</t>
  </si>
  <si>
    <t>Скорост на печат (черно)</t>
  </si>
  <si>
    <t>33 ppm</t>
  </si>
  <si>
    <t>Месечно натоварване</t>
  </si>
  <si>
    <t>50 000 страници</t>
  </si>
  <si>
    <t>Процесор</t>
  </si>
  <si>
    <t>800 MHz</t>
  </si>
  <si>
    <t>Вградена памет</t>
  </si>
  <si>
    <t>256 MB</t>
  </si>
  <si>
    <t>Двустранен печат</t>
  </si>
  <si>
    <t>Да</t>
  </si>
  <si>
    <t>Интерфейс</t>
  </si>
  <si>
    <t>Hi-Speed ​​USB 2.0; 1 Host USB; 1 Ethernet 10/100/1000 Base-TX network; 1 Walk-up USB; 1 Wireless 802.11b/g/n</t>
  </si>
  <si>
    <t>Мрежа</t>
  </si>
  <si>
    <t>Via built-in 10/100/1000 Base-TX Ethernet network port or Wireless 802.11 b / g / n; Network Ready: Standard (built-in Ethernet, Wireless 802.11 b / g / n)</t>
  </si>
  <si>
    <t>Принтерски езици</t>
  </si>
  <si>
    <t>HP PCL 5e, HP PCL 6, HP Postscript Level 3 emulation, direct PDF (v 1.7) printing или еквивалент</t>
  </si>
  <si>
    <t>Листоподаващо устройство (ADF)</t>
  </si>
  <si>
    <t>50 sheets</t>
  </si>
  <si>
    <t>Входящ капацитет</t>
  </si>
  <si>
    <t>50-sheet multipurpose tray, 250-sheet input tray, automatic duplexer for two-sided printing, 50-sheet Automatic Document Feeder (ADF), Up to 800 sheets (with optional 500-sheet tray), Up to 10 envelopes</t>
  </si>
  <si>
    <t>Възможност за мобилен печат</t>
  </si>
  <si>
    <t>HP ePrint, Apple AirPrint, Wireless direct printing, business apps или еквивалент</t>
  </si>
  <si>
    <t>Факс</t>
  </si>
  <si>
    <t>Fax Memory (A4): 300 pages; Auto Fax Reduction Supported; Auto-Redialing; Fax Delayed Sending; Distinctive Ring Detection Supported; Fax Forwarding Supported; Fax Phone TAM Interface Supported; Fax Polling Supported; Fax Telephone Mode Supported; Junk Bar</t>
  </si>
  <si>
    <t>Копир</t>
  </si>
  <si>
    <t>Resolution: Black (text and graphics): Up to 600 x 600 dpi; Speed: 33 ppm</t>
  </si>
  <si>
    <t>Скенер</t>
  </si>
  <si>
    <t>Flatbed, 50-sheet ADF; Resolution: Hardware: 1200 x 1200 dpi (monochrome); 600 x 600 dpi (colour); Optical: 1200 dpi (monochrome); 600 dpi (colour); Speed: Black: 20 ppm; Colour: 9 ppm</t>
  </si>
  <si>
    <t>Други</t>
  </si>
  <si>
    <t>мин. 8.89 cm touchscreen CGD (Colour Graphic Display)</t>
  </si>
  <si>
    <t>DEVEXPRES ASP.NET или еквивалент</t>
  </si>
  <si>
    <t>TELERIK UI DevCraft Complete  или еквивалент</t>
  </si>
  <si>
    <t>dotConnect for MySQL Developer single license  electronic или еквивалент</t>
  </si>
  <si>
    <t>dotConnect for Oracle Developer single license  electronic или еквивалент</t>
  </si>
  <si>
    <t>EMS SQL Management Studio for MySQL (Non-commercial) + 2 Year Maintenance  или еквивалент</t>
  </si>
  <si>
    <t>EMS SQL Management Studio for Oracle (Non-commercial) + 3 Year Maintenance  или еквивалент</t>
  </si>
  <si>
    <t>USB 2.0/1.1</t>
  </si>
  <si>
    <t>мин. 1.5m</t>
  </si>
  <si>
    <t>Функции:</t>
  </si>
  <si>
    <t>Осигурява защита от кражба на лаптопа или друга ценна техника, закрепва техниката към работната маса или друг неподвижен обект</t>
  </si>
  <si>
    <t>Кензингтън или еквивалент</t>
  </si>
  <si>
    <t>Оптична:</t>
  </si>
  <si>
    <t>Скрол бутон:</t>
  </si>
  <si>
    <t>Ергономична:</t>
  </si>
  <si>
    <t>Интефейс:</t>
  </si>
  <si>
    <t>Заключване:</t>
  </si>
  <si>
    <t>1.</t>
  </si>
  <si>
    <t xml:space="preserve">   Компютърна конфигурация</t>
  </si>
  <si>
    <t>2.</t>
  </si>
  <si>
    <t xml:space="preserve"> Монитор</t>
  </si>
  <si>
    <t>3.</t>
  </si>
  <si>
    <t xml:space="preserve"> Мишка</t>
  </si>
  <si>
    <t>4.</t>
  </si>
  <si>
    <t xml:space="preserve">  Заключалка за лаптоп</t>
  </si>
  <si>
    <t>5.</t>
  </si>
  <si>
    <t xml:space="preserve">  Стойка за таван за мултимедиен проектор</t>
  </si>
  <si>
    <t>6.</t>
  </si>
  <si>
    <t xml:space="preserve">  Видео кабели 1</t>
  </si>
  <si>
    <t>7.</t>
  </si>
  <si>
    <t xml:space="preserve">  Видео кабели 2</t>
  </si>
  <si>
    <t>8.</t>
  </si>
  <si>
    <t xml:space="preserve">  Мултимедиен проектор</t>
  </si>
  <si>
    <t>9.</t>
  </si>
  <si>
    <t xml:space="preserve">  Рутер</t>
  </si>
  <si>
    <t>10.</t>
  </si>
  <si>
    <t xml:space="preserve">  Управляем L3 суич</t>
  </si>
  <si>
    <t>11.</t>
  </si>
  <si>
    <t xml:space="preserve">  SFP трансивър</t>
  </si>
  <si>
    <t>12.</t>
  </si>
  <si>
    <t xml:space="preserve">  Многофункционален лазерен принтер</t>
  </si>
  <si>
    <t>13.</t>
  </si>
  <si>
    <t xml:space="preserve">  Софтуерни продукти</t>
  </si>
  <si>
    <t>Кабелен канал</t>
  </si>
  <si>
    <t>Размери (ШxВ)</t>
  </si>
  <si>
    <t>60x40mm</t>
  </si>
  <si>
    <t>ТИП на материала:</t>
  </si>
  <si>
    <t>PVC</t>
  </si>
  <si>
    <t>Цвят:</t>
  </si>
  <si>
    <t>Бял</t>
  </si>
  <si>
    <t>Дължина на канала:</t>
  </si>
  <si>
    <t>2m</t>
  </si>
  <si>
    <t>Електрически проводнник</t>
  </si>
  <si>
    <t>Предназначение</t>
  </si>
  <si>
    <t>Проводник с паралелно положени или усукани в сноп изолирани жила, предназначен за свързване на електрически битови уреди към електрическата мрежа, за свързване на подвижни консуматори, уреди и апарати</t>
  </si>
  <si>
    <t>Обозначение</t>
  </si>
  <si>
    <t>ШВПС</t>
  </si>
  <si>
    <t>Размер</t>
  </si>
  <si>
    <t>3x1,5mm</t>
  </si>
  <si>
    <t>Тип</t>
  </si>
  <si>
    <t>Многожилен</t>
  </si>
  <si>
    <t>Изолация</t>
  </si>
  <si>
    <t>Обвивка</t>
  </si>
  <si>
    <t>Номинално напрежение</t>
  </si>
  <si>
    <t>300/500V</t>
  </si>
  <si>
    <t>Цвят</t>
  </si>
  <si>
    <t>Мрежови кабел</t>
  </si>
  <si>
    <t>Екраниран FTP</t>
  </si>
  <si>
    <t>Категория</t>
  </si>
  <si>
    <t>5е</t>
  </si>
  <si>
    <t>Помедняване</t>
  </si>
  <si>
    <t>мин. 0.5 мм CCAG 40% мед</t>
  </si>
  <si>
    <t>Изполация</t>
  </si>
  <si>
    <t>Дължина</t>
  </si>
  <si>
    <t>305м</t>
  </si>
  <si>
    <t>Разклонител</t>
  </si>
  <si>
    <t>Монтаж</t>
  </si>
  <si>
    <t>Предназначен за открит монтаж</t>
  </si>
  <si>
    <t>Форма</t>
  </si>
  <si>
    <t>Трапец</t>
  </si>
  <si>
    <t>Брой гнезда</t>
  </si>
  <si>
    <t>4 бр.</t>
  </si>
  <si>
    <t>Тип гнезда</t>
  </si>
  <si>
    <t>Шуко</t>
  </si>
  <si>
    <t>Кабел</t>
  </si>
  <si>
    <t>Без кабел</t>
  </si>
  <si>
    <t>Друго</t>
  </si>
  <si>
    <t>10-16A, 250V</t>
  </si>
  <si>
    <t>Щепсел</t>
  </si>
  <si>
    <t>Тонколони</t>
  </si>
  <si>
    <t>Тип на връзката</t>
  </si>
  <si>
    <t>Analog Stereo 3.5mm</t>
  </si>
  <si>
    <t>Аудио тип</t>
  </si>
  <si>
    <t>2.0 говорителя</t>
  </si>
  <si>
    <t>Power Rating (RMS)</t>
  </si>
  <si>
    <t>5 Watt (Total Power)</t>
  </si>
  <si>
    <t>Ниво на звуково налягване (SPL)</t>
  </si>
  <si>
    <t>84 dBA</t>
  </si>
  <si>
    <t>Frequency Response</t>
  </si>
  <si>
    <t>140 Hz - 18 kHz</t>
  </si>
  <si>
    <t>Signal-to-Noise Ratio (SNR)</t>
  </si>
  <si>
    <t>80 dBr</t>
  </si>
  <si>
    <t>Входно съпротивление</t>
  </si>
  <si>
    <t>10k ohm</t>
  </si>
  <si>
    <t>Аудио управление</t>
  </si>
  <si>
    <t>Integrated Volume + Power Knob ... Power Off (Volume = 0), Volume - (rotate counter-clockwise), Volume + (rotate clockwise)</t>
  </si>
  <si>
    <t>Вход</t>
  </si>
  <si>
    <t>Analog Stereo (3.5mm)</t>
  </si>
  <si>
    <t>Изховд</t>
  </si>
  <si>
    <t>Headphone Jack (3.5mm)</t>
  </si>
  <si>
    <t>Дължина на кабели</t>
  </si>
  <si>
    <t>Right-to-Left: 1.3m (4.2 ft), Audio-in: 1.5m (4.9 ft), Power: 1.8m (5.9 ft)</t>
  </si>
  <si>
    <t>№
по
 ред</t>
  </si>
  <si>
    <t>18.</t>
  </si>
  <si>
    <t>17.</t>
  </si>
  <si>
    <t>16.</t>
  </si>
  <si>
    <t>15.</t>
  </si>
  <si>
    <t>14.</t>
  </si>
  <si>
    <t>Ед.мярка</t>
  </si>
  <si>
    <t>Колич.</t>
  </si>
  <si>
    <t>бр.</t>
  </si>
  <si>
    <t>м.</t>
  </si>
  <si>
    <t xml:space="preserve">Цена общо </t>
  </si>
  <si>
    <t xml:space="preserve">Ед. цена </t>
  </si>
  <si>
    <t>Приложение № 3.1</t>
  </si>
  <si>
    <t>Остойностена техническа оферта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</si>
</sst>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</cellStyleXfs>
  <cellXfs count="33">
    <xf numFmtId="0" fontId="0" fillId="0" borderId="0" xfId="0"/>
    <xf numFmtId="0" fontId="0" fillId="0" borderId="4" xfId="0" applyBorder="1"/>
    <xf numFmtId="0" fontId="0" fillId="0" borderId="4" xfId="0" applyFill="1" applyBorder="1" applyAlignment="1">
      <alignment vertical="top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vertical="top" wrapText="1"/>
    </xf>
    <xf numFmtId="2" fontId="0" fillId="0" borderId="4" xfId="0" applyNumberFormat="1" applyBorder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4" xfId="0" applyFont="1" applyBorder="1" applyAlignment="1">
      <alignment wrapText="1"/>
    </xf>
    <xf numFmtId="0" fontId="6" fillId="0" borderId="0" xfId="0" applyFont="1"/>
    <xf numFmtId="0" fontId="8" fillId="0" borderId="4" xfId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5" fillId="0" borderId="4" xfId="3" applyFont="1" applyBorder="1" applyAlignment="1">
      <alignment horizontal="center" vertical="top" wrapText="1"/>
    </xf>
    <xf numFmtId="0" fontId="5" fillId="0" borderId="4" xfId="3" applyFont="1" applyBorder="1" applyAlignment="1">
      <alignment horizontal="center" wrapText="1"/>
    </xf>
    <xf numFmtId="0" fontId="8" fillId="0" borderId="4" xfId="1" applyFont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/>
    <xf numFmtId="0" fontId="9" fillId="0" borderId="0" xfId="0" applyFont="1" applyAlignment="1">
      <alignment horizontal="left"/>
    </xf>
    <xf numFmtId="0" fontId="0" fillId="0" borderId="4" xfId="0" applyBorder="1" applyAlignment="1">
      <alignment vertical="top" wrapText="1"/>
    </xf>
    <xf numFmtId="0" fontId="8" fillId="0" borderId="4" xfId="1" applyFont="1" applyBorder="1" applyAlignment="1">
      <alignment horizontal="left" vertical="top" wrapText="1"/>
    </xf>
    <xf numFmtId="0" fontId="5" fillId="0" borderId="4" xfId="3" applyFont="1" applyBorder="1" applyAlignment="1">
      <alignment horizontal="left" vertical="top" wrapText="1"/>
    </xf>
    <xf numFmtId="0" fontId="8" fillId="0" borderId="4" xfId="3" applyFont="1" applyBorder="1" applyAlignment="1">
      <alignment horizontal="left" wrapText="1"/>
    </xf>
    <xf numFmtId="0" fontId="8" fillId="0" borderId="4" xfId="2" applyFont="1" applyBorder="1" applyAlignment="1">
      <alignment horizontal="left" vertical="top" wrapText="1"/>
    </xf>
    <xf numFmtId="0" fontId="8" fillId="0" borderId="4" xfId="2" applyFont="1" applyBorder="1" applyAlignment="1">
      <alignment horizontal="center" vertical="top" wrapText="1"/>
    </xf>
    <xf numFmtId="0" fontId="10" fillId="0" borderId="4" xfId="0" applyFont="1" applyBorder="1" applyAlignment="1">
      <alignment vertical="top" wrapText="1"/>
    </xf>
  </cellXfs>
  <cellStyles count="4">
    <cellStyle name="Heading 1" xfId="1" builtinId="16"/>
    <cellStyle name="Heading 2" xfId="2" builtinId="17"/>
    <cellStyle name="Heading 3" xfId="3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8"/>
  <sheetViews>
    <sheetView tabSelected="1" topLeftCell="A178" workbookViewId="0">
      <selection activeCell="E10" sqref="E10"/>
    </sheetView>
  </sheetViews>
  <sheetFormatPr defaultRowHeight="15" x14ac:dyDescent="0.25"/>
  <cols>
    <col min="1" max="1" width="5.42578125" style="8" customWidth="1"/>
    <col min="2" max="2" width="25.140625" style="16" customWidth="1"/>
    <col min="3" max="3" width="30.42578125" customWidth="1"/>
    <col min="4" max="4" width="9.5703125" customWidth="1"/>
    <col min="5" max="5" width="7.85546875" customWidth="1"/>
    <col min="6" max="6" width="9" customWidth="1"/>
    <col min="7" max="7" width="11.7109375" customWidth="1"/>
  </cols>
  <sheetData>
    <row r="2" spans="1:7" x14ac:dyDescent="0.25">
      <c r="F2" s="16" t="s">
        <v>300</v>
      </c>
    </row>
    <row r="3" spans="1:7" ht="15.75" x14ac:dyDescent="0.25">
      <c r="B3" s="22"/>
      <c r="C3" s="25" t="s">
        <v>301</v>
      </c>
    </row>
    <row r="6" spans="1:7" ht="35.25" customHeight="1" x14ac:dyDescent="0.25">
      <c r="A6" s="23" t="s">
        <v>288</v>
      </c>
      <c r="B6" s="18" t="s">
        <v>0</v>
      </c>
      <c r="C6" s="18" t="s">
        <v>1</v>
      </c>
      <c r="D6" s="24" t="s">
        <v>294</v>
      </c>
      <c r="E6" s="24" t="s">
        <v>295</v>
      </c>
      <c r="F6" s="24" t="s">
        <v>299</v>
      </c>
      <c r="G6" s="24" t="s">
        <v>298</v>
      </c>
    </row>
    <row r="7" spans="1:7" x14ac:dyDescent="0.25">
      <c r="A7" s="10" t="s">
        <v>193</v>
      </c>
      <c r="B7" s="30" t="s">
        <v>194</v>
      </c>
      <c r="C7" s="30"/>
      <c r="D7" s="31" t="s">
        <v>296</v>
      </c>
      <c r="E7" s="32">
        <v>25</v>
      </c>
      <c r="F7" s="11"/>
      <c r="G7" s="11">
        <f>E7*F7</f>
        <v>0</v>
      </c>
    </row>
    <row r="8" spans="1:7" x14ac:dyDescent="0.25">
      <c r="A8" s="10"/>
      <c r="B8" s="28" t="s">
        <v>2</v>
      </c>
      <c r="C8" s="28"/>
      <c r="D8" s="19"/>
      <c r="E8" s="11"/>
      <c r="F8" s="11"/>
      <c r="G8" s="11"/>
    </row>
    <row r="9" spans="1:7" ht="31.5" customHeight="1" x14ac:dyDescent="0.25">
      <c r="A9" s="10"/>
      <c r="B9" s="12" t="s">
        <v>3</v>
      </c>
      <c r="C9" s="11" t="s">
        <v>4</v>
      </c>
      <c r="D9" s="11"/>
      <c r="E9" s="11"/>
      <c r="F9" s="11"/>
      <c r="G9" s="11"/>
    </row>
    <row r="10" spans="1:7" ht="28.5" customHeight="1" x14ac:dyDescent="0.25">
      <c r="A10" s="10"/>
      <c r="B10" s="12" t="s">
        <v>5</v>
      </c>
      <c r="C10" s="11" t="s">
        <v>6</v>
      </c>
      <c r="D10" s="11"/>
      <c r="E10" s="11"/>
      <c r="F10" s="11"/>
      <c r="G10" s="11"/>
    </row>
    <row r="11" spans="1:7" ht="31.5" customHeight="1" x14ac:dyDescent="0.25">
      <c r="A11" s="10"/>
      <c r="B11" s="12" t="s">
        <v>7</v>
      </c>
      <c r="C11" s="11" t="s">
        <v>8</v>
      </c>
      <c r="D11" s="11"/>
      <c r="E11" s="11"/>
      <c r="F11" s="11"/>
      <c r="G11" s="11"/>
    </row>
    <row r="12" spans="1:7" ht="31.5" customHeight="1" x14ac:dyDescent="0.25">
      <c r="A12" s="10"/>
      <c r="B12" s="12" t="s">
        <v>9</v>
      </c>
      <c r="C12" s="11" t="s">
        <v>10</v>
      </c>
      <c r="D12" s="11"/>
      <c r="E12" s="11"/>
      <c r="F12" s="11"/>
      <c r="G12" s="11"/>
    </row>
    <row r="13" spans="1:7" ht="22.5" customHeight="1" x14ac:dyDescent="0.25">
      <c r="A13" s="10"/>
      <c r="B13" s="12" t="s">
        <v>11</v>
      </c>
      <c r="C13" s="11" t="s">
        <v>12</v>
      </c>
      <c r="D13" s="11"/>
      <c r="E13" s="11"/>
      <c r="F13" s="11"/>
      <c r="G13" s="11"/>
    </row>
    <row r="14" spans="1:7" ht="21.75" customHeight="1" x14ac:dyDescent="0.25">
      <c r="A14" s="10"/>
      <c r="B14" s="12" t="s">
        <v>13</v>
      </c>
      <c r="C14" s="11" t="s">
        <v>14</v>
      </c>
      <c r="D14" s="11"/>
      <c r="E14" s="11"/>
      <c r="F14" s="11"/>
      <c r="G14" s="11"/>
    </row>
    <row r="15" spans="1:7" ht="33.75" customHeight="1" x14ac:dyDescent="0.25">
      <c r="A15" s="10"/>
      <c r="B15" s="12" t="s">
        <v>15</v>
      </c>
      <c r="C15" s="11" t="s">
        <v>16</v>
      </c>
      <c r="D15" s="11"/>
      <c r="E15" s="11"/>
      <c r="F15" s="11"/>
      <c r="G15" s="11"/>
    </row>
    <row r="16" spans="1:7" ht="90" x14ac:dyDescent="0.25">
      <c r="A16" s="10"/>
      <c r="B16" s="12" t="s">
        <v>17</v>
      </c>
      <c r="C16" s="11" t="s">
        <v>18</v>
      </c>
      <c r="D16" s="11"/>
      <c r="E16" s="11"/>
      <c r="F16" s="11"/>
      <c r="G16" s="11"/>
    </row>
    <row r="17" spans="1:7" ht="31.5" customHeight="1" x14ac:dyDescent="0.25">
      <c r="A17" s="10"/>
      <c r="B17" s="12" t="s">
        <v>19</v>
      </c>
      <c r="C17" s="11" t="s">
        <v>20</v>
      </c>
      <c r="D17" s="11"/>
      <c r="E17" s="11"/>
      <c r="F17" s="11"/>
      <c r="G17" s="11"/>
    </row>
    <row r="18" spans="1:7" ht="36" customHeight="1" x14ac:dyDescent="0.25">
      <c r="A18" s="10"/>
      <c r="B18" s="12" t="s">
        <v>21</v>
      </c>
      <c r="C18" s="11" t="s">
        <v>22</v>
      </c>
      <c r="D18" s="11"/>
      <c r="E18" s="11"/>
      <c r="F18" s="11"/>
      <c r="G18" s="11"/>
    </row>
    <row r="19" spans="1:7" ht="32.25" customHeight="1" x14ac:dyDescent="0.25">
      <c r="A19" s="10"/>
      <c r="B19" s="12" t="s">
        <v>23</v>
      </c>
      <c r="C19" s="11" t="s">
        <v>24</v>
      </c>
      <c r="D19" s="11"/>
      <c r="E19" s="11"/>
      <c r="F19" s="11"/>
      <c r="G19" s="11"/>
    </row>
    <row r="20" spans="1:7" x14ac:dyDescent="0.25">
      <c r="A20" s="10"/>
      <c r="B20" s="12" t="s">
        <v>25</v>
      </c>
      <c r="C20" s="11" t="s">
        <v>26</v>
      </c>
      <c r="D20" s="11"/>
      <c r="E20" s="11"/>
      <c r="F20" s="11"/>
      <c r="G20" s="11"/>
    </row>
    <row r="21" spans="1:7" ht="50.25" customHeight="1" x14ac:dyDescent="0.25">
      <c r="A21" s="10"/>
      <c r="B21" s="12" t="s">
        <v>27</v>
      </c>
      <c r="C21" s="11" t="s">
        <v>28</v>
      </c>
      <c r="D21" s="11"/>
      <c r="E21" s="11"/>
      <c r="F21" s="11"/>
      <c r="G21" s="11"/>
    </row>
    <row r="22" spans="1:7" ht="20.25" customHeight="1" x14ac:dyDescent="0.25">
      <c r="A22" s="10"/>
      <c r="B22" s="12" t="s">
        <v>29</v>
      </c>
      <c r="C22" s="11" t="s">
        <v>30</v>
      </c>
      <c r="D22" s="11"/>
      <c r="E22" s="11"/>
      <c r="F22" s="11"/>
      <c r="G22" s="11"/>
    </row>
    <row r="23" spans="1:7" ht="17.25" customHeight="1" x14ac:dyDescent="0.25">
      <c r="A23" s="10"/>
      <c r="B23" s="12" t="s">
        <v>31</v>
      </c>
      <c r="C23" s="11" t="s">
        <v>32</v>
      </c>
      <c r="D23" s="11"/>
      <c r="E23" s="11"/>
      <c r="F23" s="11"/>
      <c r="G23" s="11"/>
    </row>
    <row r="24" spans="1:7" ht="18.75" customHeight="1" x14ac:dyDescent="0.25">
      <c r="A24" s="10"/>
      <c r="B24" s="12" t="s">
        <v>33</v>
      </c>
      <c r="C24" s="11" t="s">
        <v>34</v>
      </c>
      <c r="D24" s="11"/>
      <c r="E24" s="11"/>
      <c r="F24" s="11"/>
      <c r="G24" s="11"/>
    </row>
    <row r="25" spans="1:7" x14ac:dyDescent="0.25">
      <c r="A25" s="10"/>
      <c r="B25" s="29" t="s">
        <v>196</v>
      </c>
      <c r="C25" s="29"/>
      <c r="D25" s="20"/>
      <c r="E25" s="11"/>
      <c r="F25" s="11"/>
      <c r="G25" s="11"/>
    </row>
    <row r="26" spans="1:7" ht="18" customHeight="1" x14ac:dyDescent="0.25">
      <c r="A26" s="10"/>
      <c r="B26" s="12" t="s">
        <v>35</v>
      </c>
      <c r="C26" s="11" t="s">
        <v>36</v>
      </c>
      <c r="D26" s="11"/>
      <c r="E26" s="11"/>
      <c r="F26" s="11"/>
      <c r="G26" s="11"/>
    </row>
    <row r="27" spans="1:7" ht="21" customHeight="1" x14ac:dyDescent="0.25">
      <c r="A27" s="10"/>
      <c r="B27" s="12" t="s">
        <v>37</v>
      </c>
      <c r="C27" s="11" t="s">
        <v>38</v>
      </c>
      <c r="D27" s="11"/>
      <c r="E27" s="11"/>
      <c r="F27" s="11"/>
      <c r="G27" s="11"/>
    </row>
    <row r="28" spans="1:7" ht="20.25" customHeight="1" x14ac:dyDescent="0.25">
      <c r="A28" s="10"/>
      <c r="B28" s="12" t="s">
        <v>39</v>
      </c>
      <c r="C28" s="11" t="s">
        <v>40</v>
      </c>
      <c r="D28" s="11"/>
      <c r="E28" s="11"/>
      <c r="F28" s="11"/>
      <c r="G28" s="11"/>
    </row>
    <row r="29" spans="1:7" ht="18" customHeight="1" x14ac:dyDescent="0.25">
      <c r="A29" s="10"/>
      <c r="B29" s="12" t="s">
        <v>41</v>
      </c>
      <c r="C29" s="11" t="s">
        <v>42</v>
      </c>
      <c r="D29" s="11"/>
      <c r="E29" s="11"/>
      <c r="F29" s="11"/>
      <c r="G29" s="11"/>
    </row>
    <row r="30" spans="1:7" ht="17.25" customHeight="1" x14ac:dyDescent="0.25">
      <c r="A30" s="10"/>
      <c r="B30" s="12" t="s">
        <v>43</v>
      </c>
      <c r="C30" s="11" t="s">
        <v>44</v>
      </c>
      <c r="D30" s="11"/>
      <c r="E30" s="11"/>
      <c r="F30" s="11"/>
      <c r="G30" s="11"/>
    </row>
    <row r="31" spans="1:7" ht="19.5" customHeight="1" x14ac:dyDescent="0.25">
      <c r="A31" s="10"/>
      <c r="B31" s="12" t="s">
        <v>45</v>
      </c>
      <c r="C31" s="11" t="s">
        <v>46</v>
      </c>
      <c r="D31" s="11"/>
      <c r="E31" s="11"/>
      <c r="F31" s="11"/>
      <c r="G31" s="11"/>
    </row>
    <row r="32" spans="1:7" ht="17.25" customHeight="1" x14ac:dyDescent="0.25">
      <c r="A32" s="10"/>
      <c r="B32" s="12" t="s">
        <v>29</v>
      </c>
      <c r="C32" s="11" t="s">
        <v>47</v>
      </c>
      <c r="D32" s="11"/>
      <c r="E32" s="11"/>
      <c r="F32" s="11"/>
      <c r="G32" s="11"/>
    </row>
    <row r="33" spans="1:7" ht="33.75" customHeight="1" x14ac:dyDescent="0.25">
      <c r="A33" s="10"/>
      <c r="B33" s="12" t="s">
        <v>48</v>
      </c>
      <c r="C33" s="11" t="s">
        <v>34</v>
      </c>
      <c r="D33" s="11"/>
      <c r="E33" s="11"/>
      <c r="F33" s="11"/>
      <c r="G33" s="11"/>
    </row>
    <row r="34" spans="1:7" x14ac:dyDescent="0.25">
      <c r="A34" s="4"/>
      <c r="B34" s="13"/>
      <c r="C34" s="5"/>
      <c r="D34" s="17"/>
      <c r="E34" s="5"/>
      <c r="F34" s="5"/>
      <c r="G34" s="5"/>
    </row>
    <row r="35" spans="1:7" x14ac:dyDescent="0.25">
      <c r="A35" s="4" t="s">
        <v>195</v>
      </c>
      <c r="B35" s="27" t="s">
        <v>198</v>
      </c>
      <c r="C35" s="27"/>
      <c r="D35" s="17" t="s">
        <v>296</v>
      </c>
      <c r="E35" s="5">
        <v>20</v>
      </c>
      <c r="F35" s="5"/>
      <c r="G35" s="5">
        <f>E35*F35</f>
        <v>0</v>
      </c>
    </row>
    <row r="36" spans="1:7" ht="15.75" customHeight="1" x14ac:dyDescent="0.25">
      <c r="A36" s="4"/>
      <c r="B36" s="13" t="s">
        <v>188</v>
      </c>
      <c r="C36" s="5" t="s">
        <v>66</v>
      </c>
      <c r="D36" s="5"/>
      <c r="E36" s="5"/>
      <c r="F36" s="5"/>
      <c r="G36" s="5"/>
    </row>
    <row r="37" spans="1:7" ht="17.25" customHeight="1" x14ac:dyDescent="0.25">
      <c r="A37" s="4"/>
      <c r="B37" s="13" t="s">
        <v>189</v>
      </c>
      <c r="C37" s="5" t="s">
        <v>66</v>
      </c>
      <c r="D37" s="5"/>
      <c r="E37" s="5"/>
      <c r="F37" s="5"/>
      <c r="G37" s="5"/>
    </row>
    <row r="38" spans="1:7" ht="15.75" customHeight="1" x14ac:dyDescent="0.25">
      <c r="A38" s="4"/>
      <c r="B38" s="13" t="s">
        <v>190</v>
      </c>
      <c r="C38" s="5" t="s">
        <v>66</v>
      </c>
      <c r="D38" s="5"/>
      <c r="E38" s="5"/>
      <c r="F38" s="5"/>
      <c r="G38" s="5"/>
    </row>
    <row r="39" spans="1:7" ht="15" customHeight="1" x14ac:dyDescent="0.25">
      <c r="A39" s="4"/>
      <c r="B39" s="13" t="s">
        <v>191</v>
      </c>
      <c r="C39" s="5" t="s">
        <v>183</v>
      </c>
      <c r="D39" s="5"/>
      <c r="E39" s="5"/>
      <c r="F39" s="5"/>
      <c r="G39" s="5"/>
    </row>
    <row r="40" spans="1:7" x14ac:dyDescent="0.25">
      <c r="A40" s="4"/>
      <c r="B40" s="13"/>
      <c r="C40" s="5"/>
      <c r="D40" s="5"/>
      <c r="E40" s="5"/>
      <c r="F40" s="5"/>
      <c r="G40" s="5"/>
    </row>
    <row r="41" spans="1:7" x14ac:dyDescent="0.25">
      <c r="A41" s="4" t="s">
        <v>197</v>
      </c>
      <c r="B41" s="27" t="s">
        <v>200</v>
      </c>
      <c r="C41" s="27"/>
      <c r="D41" s="27" t="s">
        <v>296</v>
      </c>
      <c r="E41" s="27"/>
      <c r="F41" s="5"/>
      <c r="G41" s="5"/>
    </row>
    <row r="42" spans="1:7" ht="13.5" customHeight="1" x14ac:dyDescent="0.25">
      <c r="A42" s="4"/>
      <c r="B42" s="14" t="s">
        <v>77</v>
      </c>
      <c r="C42" s="2" t="s">
        <v>184</v>
      </c>
      <c r="D42" s="2"/>
      <c r="E42" s="5">
        <v>20</v>
      </c>
      <c r="F42" s="5"/>
      <c r="G42" s="5">
        <f>E42*F42</f>
        <v>0</v>
      </c>
    </row>
    <row r="43" spans="1:7" ht="57" customHeight="1" x14ac:dyDescent="0.25">
      <c r="A43" s="4"/>
      <c r="B43" s="14" t="s">
        <v>185</v>
      </c>
      <c r="C43" s="3" t="s">
        <v>186</v>
      </c>
      <c r="D43" s="3"/>
      <c r="E43" s="5"/>
      <c r="F43" s="5"/>
      <c r="G43" s="5"/>
    </row>
    <row r="44" spans="1:7" ht="21" customHeight="1" x14ac:dyDescent="0.25">
      <c r="A44" s="4"/>
      <c r="B44" s="15" t="s">
        <v>192</v>
      </c>
      <c r="C44" s="3" t="s">
        <v>187</v>
      </c>
      <c r="D44" s="3"/>
      <c r="E44" s="5"/>
      <c r="F44" s="5"/>
      <c r="G44" s="5"/>
    </row>
    <row r="45" spans="1:7" x14ac:dyDescent="0.25">
      <c r="A45" s="4"/>
      <c r="B45" s="13"/>
      <c r="C45" s="5"/>
      <c r="D45" s="5"/>
      <c r="E45" s="5"/>
      <c r="F45" s="5"/>
      <c r="G45" s="5"/>
    </row>
    <row r="46" spans="1:7" ht="17.25" customHeight="1" x14ac:dyDescent="0.25">
      <c r="A46" s="4" t="s">
        <v>199</v>
      </c>
      <c r="B46" s="27" t="s">
        <v>202</v>
      </c>
      <c r="C46" s="27"/>
      <c r="D46" s="17" t="s">
        <v>296</v>
      </c>
      <c r="E46" s="5">
        <v>25</v>
      </c>
      <c r="F46" s="5"/>
      <c r="G46" s="5">
        <f>E46*F46</f>
        <v>0</v>
      </c>
    </row>
    <row r="47" spans="1:7" ht="30.75" customHeight="1" x14ac:dyDescent="0.25">
      <c r="A47" s="4"/>
      <c r="B47" s="13" t="s">
        <v>49</v>
      </c>
      <c r="C47" s="5" t="s">
        <v>50</v>
      </c>
      <c r="D47" s="5"/>
      <c r="E47" s="5"/>
      <c r="F47" s="5"/>
      <c r="G47" s="5"/>
    </row>
    <row r="48" spans="1:7" ht="15" customHeight="1" x14ac:dyDescent="0.25">
      <c r="A48" s="4"/>
      <c r="B48" s="13" t="s">
        <v>51</v>
      </c>
      <c r="C48" s="5" t="s">
        <v>52</v>
      </c>
      <c r="D48" s="5"/>
      <c r="E48" s="5"/>
      <c r="F48" s="5"/>
      <c r="G48" s="5"/>
    </row>
    <row r="49" spans="1:7" ht="17.25" customHeight="1" x14ac:dyDescent="0.25">
      <c r="A49" s="4"/>
      <c r="B49" s="13" t="s">
        <v>53</v>
      </c>
      <c r="C49" s="5" t="s">
        <v>54</v>
      </c>
      <c r="D49" s="5"/>
      <c r="E49" s="5"/>
      <c r="F49" s="5"/>
      <c r="G49" s="5"/>
    </row>
    <row r="50" spans="1:7" ht="15" customHeight="1" x14ac:dyDescent="0.25">
      <c r="A50" s="4"/>
      <c r="B50" s="13" t="s">
        <v>55</v>
      </c>
      <c r="C50" s="5" t="s">
        <v>56</v>
      </c>
      <c r="D50" s="5"/>
      <c r="E50" s="5"/>
      <c r="F50" s="5"/>
      <c r="G50" s="5"/>
    </row>
    <row r="51" spans="1:7" ht="15" customHeight="1" x14ac:dyDescent="0.25">
      <c r="A51" s="4"/>
      <c r="B51" s="13" t="s">
        <v>57</v>
      </c>
      <c r="C51" s="5" t="s">
        <v>58</v>
      </c>
      <c r="D51" s="5"/>
      <c r="E51" s="5"/>
      <c r="F51" s="5"/>
      <c r="G51" s="5"/>
    </row>
    <row r="52" spans="1:7" ht="15.75" customHeight="1" x14ac:dyDescent="0.25">
      <c r="A52" s="4"/>
      <c r="B52" s="13" t="s">
        <v>59</v>
      </c>
      <c r="C52" s="5" t="s">
        <v>60</v>
      </c>
      <c r="D52" s="5"/>
      <c r="E52" s="5"/>
      <c r="F52" s="5"/>
      <c r="G52" s="5"/>
    </row>
    <row r="53" spans="1:7" ht="30" customHeight="1" x14ac:dyDescent="0.25">
      <c r="A53" s="4"/>
      <c r="B53" s="13" t="s">
        <v>61</v>
      </c>
      <c r="C53" s="5" t="s">
        <v>62</v>
      </c>
      <c r="D53" s="5"/>
      <c r="E53" s="5"/>
      <c r="F53" s="5"/>
      <c r="G53" s="5"/>
    </row>
    <row r="54" spans="1:7" ht="30" customHeight="1" x14ac:dyDescent="0.25">
      <c r="A54" s="4"/>
      <c r="B54" s="13" t="s">
        <v>63</v>
      </c>
      <c r="C54" s="5" t="s">
        <v>64</v>
      </c>
      <c r="D54" s="5"/>
      <c r="E54" s="5"/>
      <c r="F54" s="5"/>
      <c r="G54" s="5"/>
    </row>
    <row r="55" spans="1:7" ht="28.5" customHeight="1" x14ac:dyDescent="0.25">
      <c r="A55" s="4"/>
      <c r="B55" s="13" t="s">
        <v>65</v>
      </c>
      <c r="C55" s="5" t="s">
        <v>66</v>
      </c>
      <c r="D55" s="5"/>
      <c r="E55" s="5"/>
      <c r="F55" s="5"/>
      <c r="G55" s="5"/>
    </row>
    <row r="56" spans="1:7" ht="16.5" customHeight="1" x14ac:dyDescent="0.25">
      <c r="A56" s="4"/>
      <c r="B56" s="13" t="s">
        <v>67</v>
      </c>
      <c r="C56" s="5" t="s">
        <v>68</v>
      </c>
      <c r="D56" s="5"/>
      <c r="E56" s="5"/>
      <c r="F56" s="5"/>
      <c r="G56" s="5"/>
    </row>
    <row r="57" spans="1:7" x14ac:dyDescent="0.25">
      <c r="A57" s="4"/>
      <c r="B57" s="13"/>
      <c r="C57" s="5"/>
      <c r="D57" s="5"/>
      <c r="E57" s="5"/>
      <c r="F57" s="5"/>
      <c r="G57" s="5"/>
    </row>
    <row r="58" spans="1:7" x14ac:dyDescent="0.25">
      <c r="A58" s="4" t="s">
        <v>201</v>
      </c>
      <c r="B58" s="27" t="s">
        <v>204</v>
      </c>
      <c r="C58" s="27"/>
      <c r="D58" s="17" t="s">
        <v>296</v>
      </c>
      <c r="E58" s="5">
        <v>25</v>
      </c>
      <c r="F58" s="5"/>
      <c r="G58" s="5">
        <f>E58*F58</f>
        <v>0</v>
      </c>
    </row>
    <row r="59" spans="1:7" ht="15" customHeight="1" x14ac:dyDescent="0.25">
      <c r="A59" s="4"/>
      <c r="B59" s="13" t="s">
        <v>69</v>
      </c>
      <c r="C59" s="5" t="s">
        <v>70</v>
      </c>
      <c r="D59" s="5"/>
      <c r="E59" s="5"/>
      <c r="F59" s="5"/>
      <c r="G59" s="5"/>
    </row>
    <row r="60" spans="1:7" ht="16.5" customHeight="1" x14ac:dyDescent="0.25">
      <c r="A60" s="4"/>
      <c r="B60" s="13" t="s">
        <v>71</v>
      </c>
      <c r="C60" s="5" t="s">
        <v>72</v>
      </c>
      <c r="D60" s="5"/>
      <c r="E60" s="5"/>
      <c r="F60" s="5"/>
      <c r="G60" s="5"/>
    </row>
    <row r="61" spans="1:7" ht="18" customHeight="1" x14ac:dyDescent="0.25">
      <c r="A61" s="4"/>
      <c r="B61" s="13" t="s">
        <v>73</v>
      </c>
      <c r="C61" s="5" t="s">
        <v>74</v>
      </c>
      <c r="D61" s="5"/>
      <c r="E61" s="5"/>
      <c r="F61" s="5"/>
      <c r="G61" s="5"/>
    </row>
    <row r="62" spans="1:7" ht="17.25" customHeight="1" x14ac:dyDescent="0.25">
      <c r="A62" s="4"/>
      <c r="B62" s="13" t="s">
        <v>75</v>
      </c>
      <c r="C62" s="5" t="s">
        <v>76</v>
      </c>
      <c r="D62" s="5"/>
      <c r="E62" s="5"/>
      <c r="F62" s="5"/>
      <c r="G62" s="5"/>
    </row>
    <row r="63" spans="1:7" ht="16.5" customHeight="1" x14ac:dyDescent="0.25">
      <c r="A63" s="4"/>
      <c r="B63" s="13" t="s">
        <v>77</v>
      </c>
      <c r="C63" s="5" t="s">
        <v>78</v>
      </c>
      <c r="D63" s="5"/>
      <c r="E63" s="5"/>
      <c r="F63" s="5"/>
      <c r="G63" s="5"/>
    </row>
    <row r="64" spans="1:7" ht="16.5" customHeight="1" x14ac:dyDescent="0.25">
      <c r="A64" s="4"/>
      <c r="B64" s="13" t="s">
        <v>79</v>
      </c>
      <c r="C64" s="5" t="s">
        <v>80</v>
      </c>
      <c r="D64" s="5"/>
      <c r="E64" s="5"/>
      <c r="F64" s="5"/>
      <c r="G64" s="5"/>
    </row>
    <row r="65" spans="1:7" x14ac:dyDescent="0.25">
      <c r="A65" s="4"/>
      <c r="B65" s="13"/>
      <c r="C65" s="5"/>
      <c r="D65" s="5"/>
      <c r="E65" s="5"/>
      <c r="F65" s="5"/>
      <c r="G65" s="5"/>
    </row>
    <row r="66" spans="1:7" x14ac:dyDescent="0.25">
      <c r="A66" s="4" t="s">
        <v>203</v>
      </c>
      <c r="B66" s="27" t="s">
        <v>206</v>
      </c>
      <c r="C66" s="27"/>
      <c r="D66" s="17" t="s">
        <v>296</v>
      </c>
      <c r="E66" s="5">
        <v>25</v>
      </c>
      <c r="F66" s="5"/>
      <c r="G66" s="5">
        <f>E66*F66</f>
        <v>0</v>
      </c>
    </row>
    <row r="67" spans="1:7" ht="18" customHeight="1" x14ac:dyDescent="0.25">
      <c r="A67" s="4"/>
      <c r="B67" s="13" t="s">
        <v>69</v>
      </c>
      <c r="C67" s="5" t="s">
        <v>81</v>
      </c>
      <c r="D67" s="5"/>
      <c r="E67" s="5"/>
      <c r="F67" s="5"/>
      <c r="G67" s="5"/>
    </row>
    <row r="68" spans="1:7" ht="14.25" customHeight="1" x14ac:dyDescent="0.25">
      <c r="A68" s="4"/>
      <c r="B68" s="13" t="s">
        <v>71</v>
      </c>
      <c r="C68" s="5" t="s">
        <v>72</v>
      </c>
      <c r="D68" s="5"/>
      <c r="E68" s="5"/>
      <c r="F68" s="5"/>
      <c r="G68" s="5"/>
    </row>
    <row r="69" spans="1:7" ht="14.25" customHeight="1" x14ac:dyDescent="0.25">
      <c r="A69" s="4"/>
      <c r="B69" s="13" t="s">
        <v>73</v>
      </c>
      <c r="C69" s="5" t="s">
        <v>74</v>
      </c>
      <c r="D69" s="5"/>
      <c r="E69" s="5"/>
      <c r="F69" s="5"/>
      <c r="G69" s="5"/>
    </row>
    <row r="70" spans="1:7" ht="16.5" customHeight="1" x14ac:dyDescent="0.25">
      <c r="A70" s="4"/>
      <c r="B70" s="13" t="s">
        <v>75</v>
      </c>
      <c r="C70" s="5" t="s">
        <v>74</v>
      </c>
      <c r="D70" s="5"/>
      <c r="E70" s="5"/>
      <c r="F70" s="5"/>
      <c r="G70" s="5"/>
    </row>
    <row r="71" spans="1:7" ht="12.75" customHeight="1" x14ac:dyDescent="0.25">
      <c r="A71" s="4"/>
      <c r="B71" s="13" t="s">
        <v>77</v>
      </c>
      <c r="C71" s="5" t="s">
        <v>82</v>
      </c>
      <c r="D71" s="5"/>
      <c r="E71" s="5"/>
      <c r="F71" s="5"/>
      <c r="G71" s="5"/>
    </row>
    <row r="72" spans="1:7" ht="17.25" customHeight="1" x14ac:dyDescent="0.25">
      <c r="A72" s="4"/>
      <c r="B72" s="13" t="s">
        <v>79</v>
      </c>
      <c r="C72" s="5" t="s">
        <v>80</v>
      </c>
      <c r="D72" s="5"/>
      <c r="E72" s="5"/>
      <c r="F72" s="5"/>
      <c r="G72" s="5"/>
    </row>
    <row r="73" spans="1:7" x14ac:dyDescent="0.25">
      <c r="A73" s="4"/>
      <c r="B73" s="13"/>
      <c r="C73" s="5"/>
      <c r="D73" s="5"/>
      <c r="E73" s="5"/>
      <c r="F73" s="5"/>
      <c r="G73" s="5"/>
    </row>
    <row r="74" spans="1:7" ht="17.25" customHeight="1" x14ac:dyDescent="0.25">
      <c r="A74" s="4" t="s">
        <v>205</v>
      </c>
      <c r="B74" s="27" t="s">
        <v>208</v>
      </c>
      <c r="C74" s="27"/>
      <c r="D74" s="17" t="s">
        <v>296</v>
      </c>
      <c r="E74" s="5">
        <v>10</v>
      </c>
      <c r="F74" s="5"/>
      <c r="G74" s="5">
        <f>E74*F74</f>
        <v>0</v>
      </c>
    </row>
    <row r="75" spans="1:7" ht="13.5" customHeight="1" x14ac:dyDescent="0.25">
      <c r="A75" s="4"/>
      <c r="B75" s="13" t="s">
        <v>83</v>
      </c>
      <c r="C75" s="5" t="s">
        <v>84</v>
      </c>
      <c r="D75" s="5"/>
      <c r="E75" s="5"/>
      <c r="F75" s="5"/>
      <c r="G75" s="5"/>
    </row>
    <row r="76" spans="1:7" ht="15" customHeight="1" x14ac:dyDescent="0.25">
      <c r="A76" s="4"/>
      <c r="B76" s="13" t="s">
        <v>85</v>
      </c>
      <c r="C76" s="5" t="s">
        <v>86</v>
      </c>
      <c r="D76" s="5"/>
      <c r="E76" s="5"/>
      <c r="F76" s="5"/>
      <c r="G76" s="5"/>
    </row>
    <row r="77" spans="1:7" ht="15.75" customHeight="1" x14ac:dyDescent="0.25">
      <c r="A77" s="4"/>
      <c r="B77" s="13" t="s">
        <v>43</v>
      </c>
      <c r="C77" s="5" t="s">
        <v>87</v>
      </c>
      <c r="D77" s="5"/>
      <c r="E77" s="5"/>
      <c r="F77" s="5"/>
      <c r="G77" s="5"/>
    </row>
    <row r="78" spans="1:7" ht="16.5" customHeight="1" x14ac:dyDescent="0.25">
      <c r="A78" s="4"/>
      <c r="B78" s="13" t="s">
        <v>45</v>
      </c>
      <c r="C78" s="5" t="s">
        <v>88</v>
      </c>
      <c r="D78" s="5"/>
      <c r="E78" s="5"/>
      <c r="F78" s="5"/>
      <c r="G78" s="5"/>
    </row>
    <row r="79" spans="1:7" ht="16.5" customHeight="1" x14ac:dyDescent="0.25">
      <c r="A79" s="4"/>
      <c r="B79" s="13" t="s">
        <v>89</v>
      </c>
      <c r="C79" s="5" t="s">
        <v>90</v>
      </c>
      <c r="D79" s="5"/>
      <c r="E79" s="5"/>
      <c r="F79" s="5"/>
      <c r="G79" s="5"/>
    </row>
    <row r="80" spans="1:7" x14ac:dyDescent="0.25">
      <c r="A80" s="4"/>
      <c r="B80" s="13" t="s">
        <v>91</v>
      </c>
      <c r="C80" s="5" t="s">
        <v>92</v>
      </c>
      <c r="D80" s="5"/>
      <c r="E80" s="5"/>
      <c r="F80" s="5"/>
      <c r="G80" s="5"/>
    </row>
    <row r="81" spans="1:7" ht="18" customHeight="1" x14ac:dyDescent="0.25">
      <c r="A81" s="4"/>
      <c r="B81" s="13" t="s">
        <v>93</v>
      </c>
      <c r="C81" s="5" t="s">
        <v>94</v>
      </c>
      <c r="D81" s="5"/>
      <c r="E81" s="5"/>
      <c r="F81" s="5"/>
      <c r="G81" s="5"/>
    </row>
    <row r="82" spans="1:7" ht="95.25" customHeight="1" x14ac:dyDescent="0.25">
      <c r="A82" s="4"/>
      <c r="B82" s="13" t="s">
        <v>95</v>
      </c>
      <c r="C82" s="5" t="s">
        <v>96</v>
      </c>
      <c r="D82" s="5"/>
      <c r="E82" s="5"/>
      <c r="F82" s="5"/>
      <c r="G82" s="5"/>
    </row>
    <row r="83" spans="1:7" ht="36.75" customHeight="1" x14ac:dyDescent="0.25">
      <c r="A83" s="4"/>
      <c r="B83" s="13" t="s">
        <v>97</v>
      </c>
      <c r="C83" s="5" t="s">
        <v>98</v>
      </c>
      <c r="D83" s="5"/>
      <c r="E83" s="5"/>
      <c r="F83" s="5"/>
      <c r="G83" s="5"/>
    </row>
    <row r="84" spans="1:7" ht="17.25" customHeight="1" x14ac:dyDescent="0.25">
      <c r="A84" s="4"/>
      <c r="B84" s="13" t="s">
        <v>99</v>
      </c>
      <c r="C84" s="5" t="s">
        <v>100</v>
      </c>
      <c r="D84" s="5"/>
      <c r="E84" s="5"/>
      <c r="F84" s="5"/>
      <c r="G84" s="5"/>
    </row>
    <row r="85" spans="1:7" ht="15" customHeight="1" x14ac:dyDescent="0.25">
      <c r="A85" s="4"/>
      <c r="B85" s="13" t="s">
        <v>101</v>
      </c>
      <c r="C85" s="5" t="s">
        <v>102</v>
      </c>
      <c r="D85" s="5"/>
      <c r="E85" s="5"/>
      <c r="F85" s="5"/>
      <c r="G85" s="5"/>
    </row>
    <row r="86" spans="1:7" x14ac:dyDescent="0.25">
      <c r="A86" s="4"/>
      <c r="B86" s="13" t="s">
        <v>103</v>
      </c>
      <c r="C86" s="5" t="s">
        <v>104</v>
      </c>
      <c r="D86" s="5"/>
      <c r="E86" s="5"/>
      <c r="F86" s="5"/>
      <c r="G86" s="5"/>
    </row>
    <row r="87" spans="1:7" x14ac:dyDescent="0.25">
      <c r="A87" s="4"/>
      <c r="B87" s="13"/>
      <c r="C87" s="5"/>
      <c r="D87" s="5"/>
      <c r="E87" s="5"/>
      <c r="F87" s="5"/>
      <c r="G87" s="5"/>
    </row>
    <row r="88" spans="1:7" x14ac:dyDescent="0.25">
      <c r="A88" s="4" t="s">
        <v>207</v>
      </c>
      <c r="B88" s="27" t="s">
        <v>210</v>
      </c>
      <c r="C88" s="27"/>
      <c r="D88" s="17" t="s">
        <v>296</v>
      </c>
      <c r="E88" s="5">
        <v>2</v>
      </c>
      <c r="F88" s="5"/>
      <c r="G88" s="5">
        <f>E88*F88</f>
        <v>0</v>
      </c>
    </row>
    <row r="89" spans="1:7" ht="29.25" customHeight="1" x14ac:dyDescent="0.25">
      <c r="A89" s="4"/>
      <c r="B89" s="13" t="s">
        <v>3</v>
      </c>
      <c r="C89" s="5" t="s">
        <v>105</v>
      </c>
      <c r="D89" s="5"/>
      <c r="E89" s="5"/>
      <c r="F89" s="5"/>
      <c r="G89" s="5"/>
    </row>
    <row r="90" spans="1:7" ht="22.5" customHeight="1" x14ac:dyDescent="0.25">
      <c r="A90" s="4"/>
      <c r="B90" s="13" t="s">
        <v>5</v>
      </c>
      <c r="C90" s="5" t="s">
        <v>106</v>
      </c>
      <c r="D90" s="5"/>
      <c r="E90" s="5"/>
      <c r="F90" s="5"/>
      <c r="G90" s="5"/>
    </row>
    <row r="91" spans="1:7" ht="18" customHeight="1" x14ac:dyDescent="0.25">
      <c r="A91" s="4"/>
      <c r="B91" s="13" t="s">
        <v>107</v>
      </c>
      <c r="C91" s="5" t="s">
        <v>108</v>
      </c>
      <c r="D91" s="5"/>
      <c r="E91" s="5"/>
      <c r="F91" s="5"/>
      <c r="G91" s="5"/>
    </row>
    <row r="92" spans="1:7" ht="66" customHeight="1" x14ac:dyDescent="0.25">
      <c r="A92" s="4"/>
      <c r="B92" s="13" t="s">
        <v>109</v>
      </c>
      <c r="C92" s="5" t="s">
        <v>110</v>
      </c>
      <c r="D92" s="5"/>
      <c r="E92" s="5"/>
      <c r="F92" s="5"/>
      <c r="G92" s="5"/>
    </row>
    <row r="93" spans="1:7" ht="21" customHeight="1" x14ac:dyDescent="0.25">
      <c r="A93" s="4"/>
      <c r="B93" s="13" t="s">
        <v>111</v>
      </c>
      <c r="C93" s="5" t="s">
        <v>112</v>
      </c>
      <c r="D93" s="5"/>
      <c r="E93" s="5"/>
      <c r="F93" s="5"/>
      <c r="G93" s="5"/>
    </row>
    <row r="94" spans="1:7" ht="38.25" customHeight="1" x14ac:dyDescent="0.25">
      <c r="A94" s="4"/>
      <c r="B94" s="13" t="s">
        <v>113</v>
      </c>
      <c r="C94" s="5" t="s">
        <v>114</v>
      </c>
      <c r="D94" s="5"/>
      <c r="E94" s="5"/>
      <c r="F94" s="5"/>
      <c r="G94" s="5"/>
    </row>
    <row r="95" spans="1:7" ht="30.75" customHeight="1" x14ac:dyDescent="0.25">
      <c r="A95" s="4"/>
      <c r="B95" s="13" t="s">
        <v>115</v>
      </c>
      <c r="C95" s="5" t="s">
        <v>116</v>
      </c>
      <c r="D95" s="5"/>
      <c r="E95" s="5"/>
      <c r="F95" s="5"/>
      <c r="G95" s="5"/>
    </row>
    <row r="96" spans="1:7" ht="36.75" customHeight="1" x14ac:dyDescent="0.25">
      <c r="A96" s="4"/>
      <c r="B96" s="13" t="s">
        <v>117</v>
      </c>
      <c r="C96" s="5" t="s">
        <v>118</v>
      </c>
      <c r="D96" s="5"/>
      <c r="E96" s="5"/>
      <c r="F96" s="5"/>
      <c r="G96" s="5"/>
    </row>
    <row r="97" spans="1:7" ht="17.25" customHeight="1" x14ac:dyDescent="0.25">
      <c r="A97" s="4"/>
      <c r="B97" s="13" t="s">
        <v>119</v>
      </c>
      <c r="C97" s="5" t="s">
        <v>120</v>
      </c>
      <c r="D97" s="5"/>
      <c r="E97" s="5"/>
      <c r="F97" s="5"/>
      <c r="G97" s="5"/>
    </row>
    <row r="98" spans="1:7" ht="37.5" customHeight="1" x14ac:dyDescent="0.25">
      <c r="A98" s="4"/>
      <c r="B98" s="13" t="s">
        <v>121</v>
      </c>
      <c r="C98" s="5" t="s">
        <v>122</v>
      </c>
      <c r="D98" s="5"/>
      <c r="E98" s="5"/>
      <c r="F98" s="5"/>
      <c r="G98" s="5"/>
    </row>
    <row r="99" spans="1:7" x14ac:dyDescent="0.25">
      <c r="A99" s="4"/>
      <c r="B99" s="13"/>
      <c r="C99" s="5"/>
      <c r="D99" s="5"/>
      <c r="E99" s="5"/>
      <c r="F99" s="5"/>
      <c r="G99" s="5"/>
    </row>
    <row r="100" spans="1:7" x14ac:dyDescent="0.25">
      <c r="A100" s="4" t="s">
        <v>209</v>
      </c>
      <c r="B100" s="27" t="s">
        <v>212</v>
      </c>
      <c r="C100" s="27"/>
      <c r="D100" s="17" t="s">
        <v>296</v>
      </c>
      <c r="E100" s="5">
        <v>10</v>
      </c>
      <c r="F100" s="5"/>
      <c r="G100" s="5">
        <f>E100*F100</f>
        <v>0</v>
      </c>
    </row>
    <row r="101" spans="1:7" x14ac:dyDescent="0.25">
      <c r="A101" s="4"/>
      <c r="B101" s="13" t="s">
        <v>3</v>
      </c>
      <c r="C101" s="5" t="s">
        <v>123</v>
      </c>
      <c r="D101" s="5"/>
      <c r="E101" s="5"/>
      <c r="F101" s="5"/>
      <c r="G101" s="5"/>
    </row>
    <row r="102" spans="1:7" ht="45" x14ac:dyDescent="0.25">
      <c r="A102" s="4"/>
      <c r="B102" s="13" t="s">
        <v>5</v>
      </c>
      <c r="C102" s="5" t="s">
        <v>124</v>
      </c>
      <c r="D102" s="5"/>
      <c r="E102" s="5"/>
      <c r="F102" s="5"/>
      <c r="G102" s="5"/>
    </row>
    <row r="103" spans="1:7" ht="14.25" customHeight="1" x14ac:dyDescent="0.25">
      <c r="A103" s="4"/>
      <c r="B103" s="13" t="s">
        <v>107</v>
      </c>
      <c r="C103" s="5" t="s">
        <v>125</v>
      </c>
      <c r="D103" s="5"/>
      <c r="E103" s="5"/>
      <c r="F103" s="5"/>
      <c r="G103" s="5"/>
    </row>
    <row r="104" spans="1:7" ht="34.5" customHeight="1" x14ac:dyDescent="0.25">
      <c r="A104" s="4"/>
      <c r="B104" s="13" t="s">
        <v>109</v>
      </c>
      <c r="C104" s="5" t="s">
        <v>126</v>
      </c>
      <c r="D104" s="5"/>
      <c r="E104" s="5"/>
      <c r="F104" s="5"/>
      <c r="G104" s="5"/>
    </row>
    <row r="105" spans="1:7" ht="20.25" customHeight="1" x14ac:dyDescent="0.25">
      <c r="A105" s="4"/>
      <c r="B105" s="13"/>
      <c r="C105" s="5" t="s">
        <v>127</v>
      </c>
      <c r="D105" s="5"/>
      <c r="E105" s="5"/>
      <c r="F105" s="5"/>
      <c r="G105" s="5"/>
    </row>
    <row r="106" spans="1:7" ht="18.75" customHeight="1" x14ac:dyDescent="0.25">
      <c r="A106" s="4"/>
      <c r="B106" s="13" t="s">
        <v>111</v>
      </c>
      <c r="C106" s="5" t="s">
        <v>112</v>
      </c>
      <c r="D106" s="5"/>
      <c r="E106" s="5"/>
      <c r="F106" s="5"/>
      <c r="G106" s="5"/>
    </row>
    <row r="107" spans="1:7" ht="18" customHeight="1" x14ac:dyDescent="0.25">
      <c r="A107" s="4"/>
      <c r="B107" s="13" t="s">
        <v>113</v>
      </c>
      <c r="C107" s="5" t="s">
        <v>128</v>
      </c>
      <c r="D107" s="5"/>
      <c r="E107" s="5"/>
      <c r="F107" s="5"/>
      <c r="G107" s="5"/>
    </row>
    <row r="108" spans="1:7" ht="45.75" customHeight="1" x14ac:dyDescent="0.25">
      <c r="A108" s="4"/>
      <c r="B108" s="13" t="s">
        <v>115</v>
      </c>
      <c r="C108" s="5" t="s">
        <v>129</v>
      </c>
      <c r="D108" s="5"/>
      <c r="E108" s="5"/>
      <c r="F108" s="5"/>
      <c r="G108" s="5"/>
    </row>
    <row r="109" spans="1:7" ht="36.75" customHeight="1" x14ac:dyDescent="0.25">
      <c r="A109" s="4"/>
      <c r="B109" s="13" t="s">
        <v>117</v>
      </c>
      <c r="C109" s="5" t="s">
        <v>118</v>
      </c>
      <c r="D109" s="5"/>
      <c r="E109" s="5"/>
      <c r="F109" s="5"/>
      <c r="G109" s="5"/>
    </row>
    <row r="110" spans="1:7" ht="22.5" customHeight="1" x14ac:dyDescent="0.25">
      <c r="A110" s="4"/>
      <c r="B110" s="13" t="s">
        <v>119</v>
      </c>
      <c r="C110" s="5" t="s">
        <v>130</v>
      </c>
      <c r="D110" s="5"/>
      <c r="E110" s="5"/>
      <c r="F110" s="5"/>
      <c r="G110" s="5"/>
    </row>
    <row r="111" spans="1:7" ht="33.75" customHeight="1" x14ac:dyDescent="0.25">
      <c r="A111" s="4"/>
      <c r="B111" s="13" t="s">
        <v>121</v>
      </c>
      <c r="C111" s="5" t="s">
        <v>131</v>
      </c>
      <c r="D111" s="5"/>
      <c r="E111" s="5"/>
      <c r="F111" s="5"/>
      <c r="G111" s="5"/>
    </row>
    <row r="112" spans="1:7" x14ac:dyDescent="0.25">
      <c r="A112" s="4"/>
      <c r="B112" s="13"/>
      <c r="C112" s="5"/>
      <c r="D112" s="5"/>
      <c r="E112" s="5"/>
      <c r="F112" s="5"/>
      <c r="G112" s="5"/>
    </row>
    <row r="113" spans="1:7" x14ac:dyDescent="0.25">
      <c r="A113" s="4" t="s">
        <v>211</v>
      </c>
      <c r="B113" s="27" t="s">
        <v>214</v>
      </c>
      <c r="C113" s="27"/>
      <c r="D113" s="17" t="s">
        <v>296</v>
      </c>
      <c r="E113" s="5">
        <v>10</v>
      </c>
      <c r="F113" s="5"/>
      <c r="G113" s="5">
        <f>E113*F113</f>
        <v>0</v>
      </c>
    </row>
    <row r="114" spans="1:7" x14ac:dyDescent="0.25">
      <c r="A114" s="4"/>
      <c r="B114" s="13" t="s">
        <v>132</v>
      </c>
      <c r="C114" s="5" t="s">
        <v>133</v>
      </c>
      <c r="D114" s="5"/>
      <c r="E114" s="5"/>
      <c r="F114" s="5"/>
      <c r="G114" s="5"/>
    </row>
    <row r="115" spans="1:7" ht="17.25" customHeight="1" x14ac:dyDescent="0.25">
      <c r="A115" s="4"/>
      <c r="B115" s="13" t="s">
        <v>134</v>
      </c>
      <c r="C115" s="5" t="s">
        <v>135</v>
      </c>
      <c r="D115" s="5"/>
      <c r="E115" s="5"/>
      <c r="F115" s="5"/>
      <c r="G115" s="5"/>
    </row>
    <row r="116" spans="1:7" ht="14.25" customHeight="1" x14ac:dyDescent="0.25">
      <c r="A116" s="4"/>
      <c r="B116" s="13" t="s">
        <v>136</v>
      </c>
      <c r="C116" s="5" t="s">
        <v>137</v>
      </c>
      <c r="D116" s="5"/>
      <c r="E116" s="5"/>
      <c r="F116" s="5"/>
      <c r="G116" s="5"/>
    </row>
    <row r="117" spans="1:7" ht="16.5" customHeight="1" x14ac:dyDescent="0.25">
      <c r="A117" s="4"/>
      <c r="B117" s="13" t="s">
        <v>138</v>
      </c>
      <c r="C117" s="5" t="s">
        <v>139</v>
      </c>
      <c r="D117" s="5"/>
      <c r="E117" s="5"/>
      <c r="F117" s="5"/>
      <c r="G117" s="5"/>
    </row>
    <row r="118" spans="1:7" x14ac:dyDescent="0.25">
      <c r="A118" s="4"/>
      <c r="B118" s="13" t="s">
        <v>140</v>
      </c>
      <c r="C118" s="5" t="s">
        <v>141</v>
      </c>
      <c r="D118" s="5"/>
      <c r="E118" s="5"/>
      <c r="F118" s="5"/>
      <c r="G118" s="5"/>
    </row>
    <row r="119" spans="1:7" ht="29.25" customHeight="1" x14ac:dyDescent="0.25">
      <c r="A119" s="4"/>
      <c r="B119" s="13" t="s">
        <v>142</v>
      </c>
      <c r="C119" s="5" t="s">
        <v>143</v>
      </c>
      <c r="D119" s="5"/>
      <c r="E119" s="5"/>
      <c r="F119" s="5"/>
      <c r="G119" s="5"/>
    </row>
    <row r="120" spans="1:7" x14ac:dyDescent="0.25">
      <c r="A120" s="4"/>
      <c r="B120" s="13"/>
      <c r="C120" s="5"/>
      <c r="D120" s="5"/>
      <c r="E120" s="5"/>
      <c r="F120" s="5"/>
      <c r="G120" s="5"/>
    </row>
    <row r="121" spans="1:7" ht="17.25" customHeight="1" x14ac:dyDescent="0.25">
      <c r="A121" s="4" t="s">
        <v>213</v>
      </c>
      <c r="B121" s="27" t="s">
        <v>216</v>
      </c>
      <c r="C121" s="27"/>
      <c r="D121" s="17" t="s">
        <v>296</v>
      </c>
      <c r="E121" s="5">
        <v>5</v>
      </c>
      <c r="F121" s="5"/>
      <c r="G121" s="5">
        <f>E121*F121</f>
        <v>0</v>
      </c>
    </row>
    <row r="122" spans="1:7" x14ac:dyDescent="0.25">
      <c r="A122" s="4"/>
      <c r="B122" s="13" t="s">
        <v>144</v>
      </c>
      <c r="C122" s="5" t="s">
        <v>145</v>
      </c>
      <c r="D122" s="5"/>
      <c r="E122" s="5"/>
      <c r="F122" s="5"/>
      <c r="G122" s="5"/>
    </row>
    <row r="123" spans="1:7" ht="16.5" customHeight="1" x14ac:dyDescent="0.25">
      <c r="A123" s="4"/>
      <c r="B123" s="13" t="s">
        <v>45</v>
      </c>
      <c r="C123" s="5" t="s">
        <v>146</v>
      </c>
      <c r="D123" s="5"/>
      <c r="E123" s="5"/>
      <c r="F123" s="5"/>
      <c r="G123" s="5"/>
    </row>
    <row r="124" spans="1:7" ht="16.5" customHeight="1" x14ac:dyDescent="0.25">
      <c r="A124" s="4"/>
      <c r="B124" s="13" t="s">
        <v>147</v>
      </c>
      <c r="C124" s="5" t="s">
        <v>148</v>
      </c>
      <c r="D124" s="5"/>
      <c r="E124" s="5"/>
      <c r="F124" s="5"/>
      <c r="G124" s="5"/>
    </row>
    <row r="125" spans="1:7" ht="15.75" customHeight="1" x14ac:dyDescent="0.25">
      <c r="A125" s="4"/>
      <c r="B125" s="13" t="s">
        <v>149</v>
      </c>
      <c r="C125" s="5" t="s">
        <v>150</v>
      </c>
      <c r="D125" s="5"/>
      <c r="E125" s="5"/>
      <c r="F125" s="5"/>
      <c r="G125" s="5"/>
    </row>
    <row r="126" spans="1:7" ht="13.5" customHeight="1" x14ac:dyDescent="0.25">
      <c r="A126" s="4"/>
      <c r="B126" s="13" t="s">
        <v>151</v>
      </c>
      <c r="C126" s="5" t="s">
        <v>152</v>
      </c>
      <c r="D126" s="5"/>
      <c r="E126" s="5"/>
      <c r="F126" s="5"/>
      <c r="G126" s="5"/>
    </row>
    <row r="127" spans="1:7" ht="15" customHeight="1" x14ac:dyDescent="0.25">
      <c r="A127" s="4"/>
      <c r="B127" s="13" t="s">
        <v>153</v>
      </c>
      <c r="C127" s="5" t="s">
        <v>154</v>
      </c>
      <c r="D127" s="5"/>
      <c r="E127" s="5"/>
      <c r="F127" s="5"/>
      <c r="G127" s="5"/>
    </row>
    <row r="128" spans="1:7" ht="15" customHeight="1" x14ac:dyDescent="0.25">
      <c r="A128" s="4"/>
      <c r="B128" s="13" t="s">
        <v>155</v>
      </c>
      <c r="C128" s="5" t="s">
        <v>156</v>
      </c>
      <c r="D128" s="5"/>
      <c r="E128" s="5"/>
      <c r="F128" s="5"/>
      <c r="G128" s="5"/>
    </row>
    <row r="129" spans="1:7" ht="64.5" customHeight="1" x14ac:dyDescent="0.25">
      <c r="A129" s="4"/>
      <c r="B129" s="13" t="s">
        <v>157</v>
      </c>
      <c r="C129" s="5" t="s">
        <v>158</v>
      </c>
      <c r="D129" s="5"/>
      <c r="E129" s="5"/>
      <c r="F129" s="5"/>
      <c r="G129" s="5"/>
    </row>
    <row r="130" spans="1:7" ht="94.5" customHeight="1" x14ac:dyDescent="0.25">
      <c r="A130" s="4"/>
      <c r="B130" s="13" t="s">
        <v>159</v>
      </c>
      <c r="C130" s="5" t="s">
        <v>160</v>
      </c>
      <c r="D130" s="5"/>
      <c r="E130" s="5"/>
      <c r="F130" s="5"/>
      <c r="G130" s="5"/>
    </row>
    <row r="131" spans="1:7" ht="65.25" customHeight="1" x14ac:dyDescent="0.25">
      <c r="A131" s="4"/>
      <c r="B131" s="13" t="s">
        <v>161</v>
      </c>
      <c r="C131" s="5" t="s">
        <v>162</v>
      </c>
      <c r="D131" s="5"/>
      <c r="E131" s="5"/>
      <c r="F131" s="5"/>
      <c r="G131" s="5"/>
    </row>
    <row r="132" spans="1:7" ht="30" x14ac:dyDescent="0.25">
      <c r="A132" s="4"/>
      <c r="B132" s="13" t="s">
        <v>163</v>
      </c>
      <c r="C132" s="5" t="s">
        <v>164</v>
      </c>
      <c r="D132" s="5"/>
      <c r="E132" s="5"/>
      <c r="F132" s="5"/>
      <c r="G132" s="5"/>
    </row>
    <row r="133" spans="1:7" ht="114" customHeight="1" x14ac:dyDescent="0.25">
      <c r="A133" s="4"/>
      <c r="B133" s="13" t="s">
        <v>165</v>
      </c>
      <c r="C133" s="5" t="s">
        <v>166</v>
      </c>
      <c r="D133" s="5"/>
      <c r="E133" s="5"/>
      <c r="F133" s="5"/>
      <c r="G133" s="5"/>
    </row>
    <row r="134" spans="1:7" ht="45" x14ac:dyDescent="0.25">
      <c r="A134" s="4"/>
      <c r="B134" s="13" t="s">
        <v>167</v>
      </c>
      <c r="C134" s="5" t="s">
        <v>168</v>
      </c>
      <c r="D134" s="5"/>
      <c r="E134" s="5"/>
      <c r="F134" s="5"/>
      <c r="G134" s="5"/>
    </row>
    <row r="135" spans="1:7" ht="153.75" customHeight="1" x14ac:dyDescent="0.25">
      <c r="A135" s="4"/>
      <c r="B135" s="13" t="s">
        <v>169</v>
      </c>
      <c r="C135" s="5" t="s">
        <v>170</v>
      </c>
      <c r="D135" s="5"/>
      <c r="E135" s="5"/>
      <c r="F135" s="5"/>
      <c r="G135" s="5"/>
    </row>
    <row r="136" spans="1:7" ht="51.75" customHeight="1" x14ac:dyDescent="0.25">
      <c r="A136" s="4"/>
      <c r="B136" s="13" t="s">
        <v>171</v>
      </c>
      <c r="C136" s="5" t="s">
        <v>172</v>
      </c>
      <c r="D136" s="5"/>
      <c r="E136" s="5"/>
      <c r="F136" s="5"/>
      <c r="G136" s="5"/>
    </row>
    <row r="137" spans="1:7" ht="91.5" customHeight="1" x14ac:dyDescent="0.25">
      <c r="A137" s="4"/>
      <c r="B137" s="13" t="s">
        <v>173</v>
      </c>
      <c r="C137" s="5" t="s">
        <v>174</v>
      </c>
      <c r="D137" s="5"/>
      <c r="E137" s="5"/>
      <c r="F137" s="5"/>
      <c r="G137" s="5"/>
    </row>
    <row r="138" spans="1:7" ht="33.75" customHeight="1" x14ac:dyDescent="0.25">
      <c r="A138" s="4"/>
      <c r="B138" s="13" t="s">
        <v>175</v>
      </c>
      <c r="C138" s="5" t="s">
        <v>176</v>
      </c>
      <c r="D138" s="5"/>
      <c r="E138" s="5"/>
      <c r="F138" s="5"/>
      <c r="G138" s="5"/>
    </row>
    <row r="139" spans="1:7" ht="16.5" customHeight="1" x14ac:dyDescent="0.25">
      <c r="A139" s="4"/>
      <c r="B139" s="13"/>
      <c r="C139" s="5"/>
      <c r="D139" s="5"/>
      <c r="E139" s="5"/>
      <c r="F139" s="5"/>
      <c r="G139" s="5"/>
    </row>
    <row r="140" spans="1:7" x14ac:dyDescent="0.25">
      <c r="A140" s="4"/>
      <c r="B140" s="13"/>
      <c r="C140" s="5"/>
      <c r="D140" s="5"/>
      <c r="E140" s="5"/>
      <c r="F140" s="5"/>
      <c r="G140" s="5"/>
    </row>
    <row r="141" spans="1:7" s="9" customFormat="1" x14ac:dyDescent="0.25">
      <c r="A141" s="7" t="s">
        <v>215</v>
      </c>
      <c r="B141" s="27" t="s">
        <v>219</v>
      </c>
      <c r="C141" s="27"/>
      <c r="D141" s="17" t="s">
        <v>296</v>
      </c>
      <c r="E141" s="5">
        <v>300</v>
      </c>
      <c r="F141" s="6"/>
      <c r="G141" s="5">
        <f t="shared" ref="G141" si="0">E141*F141</f>
        <v>0</v>
      </c>
    </row>
    <row r="142" spans="1:7" s="9" customFormat="1" x14ac:dyDescent="0.25">
      <c r="A142" s="7"/>
      <c r="B142" s="13" t="s">
        <v>220</v>
      </c>
      <c r="C142" s="5" t="s">
        <v>221</v>
      </c>
      <c r="D142" s="5"/>
      <c r="E142" s="5"/>
      <c r="F142" s="5"/>
      <c r="G142" s="5"/>
    </row>
    <row r="143" spans="1:7" s="9" customFormat="1" x14ac:dyDescent="0.25">
      <c r="A143" s="7"/>
      <c r="B143" s="13" t="s">
        <v>222</v>
      </c>
      <c r="C143" s="5" t="s">
        <v>223</v>
      </c>
      <c r="D143" s="5"/>
      <c r="E143" s="5"/>
      <c r="F143" s="5"/>
      <c r="G143" s="5"/>
    </row>
    <row r="144" spans="1:7" s="9" customFormat="1" x14ac:dyDescent="0.25">
      <c r="A144" s="7"/>
      <c r="B144" s="13" t="s">
        <v>224</v>
      </c>
      <c r="C144" s="5" t="s">
        <v>225</v>
      </c>
      <c r="D144" s="5"/>
      <c r="E144" s="5"/>
      <c r="F144" s="5"/>
      <c r="G144" s="5"/>
    </row>
    <row r="145" spans="1:7" s="9" customFormat="1" x14ac:dyDescent="0.25">
      <c r="A145" s="7"/>
      <c r="B145" s="13" t="s">
        <v>226</v>
      </c>
      <c r="C145" s="5" t="s">
        <v>227</v>
      </c>
      <c r="D145" s="5"/>
      <c r="E145" s="5"/>
      <c r="F145" s="5"/>
      <c r="G145" s="5"/>
    </row>
    <row r="146" spans="1:7" s="9" customFormat="1" x14ac:dyDescent="0.25">
      <c r="A146" s="7"/>
      <c r="B146" s="13"/>
      <c r="C146" s="5"/>
      <c r="D146" s="5"/>
      <c r="E146" s="5"/>
      <c r="F146" s="5"/>
      <c r="G146" s="5"/>
    </row>
    <row r="147" spans="1:7" s="9" customFormat="1" ht="28.5" customHeight="1" x14ac:dyDescent="0.25">
      <c r="A147" s="7" t="s">
        <v>217</v>
      </c>
      <c r="B147" s="21" t="s">
        <v>228</v>
      </c>
      <c r="C147" s="17"/>
      <c r="D147" s="17" t="s">
        <v>297</v>
      </c>
      <c r="E147" s="5">
        <v>500</v>
      </c>
      <c r="F147" s="5"/>
      <c r="G147" s="5">
        <f t="shared" ref="G147" si="1">E147*F147</f>
        <v>0</v>
      </c>
    </row>
    <row r="148" spans="1:7" s="9" customFormat="1" ht="48.75" customHeight="1" x14ac:dyDescent="0.25">
      <c r="A148" s="7"/>
      <c r="B148" s="13" t="s">
        <v>229</v>
      </c>
      <c r="C148" s="5" t="s">
        <v>230</v>
      </c>
      <c r="D148" s="5"/>
      <c r="E148" s="5"/>
      <c r="F148" s="5"/>
      <c r="G148" s="5"/>
    </row>
    <row r="149" spans="1:7" s="9" customFormat="1" x14ac:dyDescent="0.25">
      <c r="A149" s="7"/>
      <c r="B149" s="13" t="s">
        <v>231</v>
      </c>
      <c r="C149" s="5" t="s">
        <v>232</v>
      </c>
      <c r="D149" s="5"/>
      <c r="E149" s="5"/>
      <c r="F149" s="5"/>
      <c r="G149" s="5"/>
    </row>
    <row r="150" spans="1:7" s="9" customFormat="1" x14ac:dyDescent="0.25">
      <c r="A150" s="7"/>
      <c r="B150" s="13" t="s">
        <v>233</v>
      </c>
      <c r="C150" s="5" t="s">
        <v>234</v>
      </c>
      <c r="D150" s="5"/>
      <c r="E150" s="5"/>
      <c r="F150" s="5"/>
      <c r="G150" s="5"/>
    </row>
    <row r="151" spans="1:7" s="9" customFormat="1" x14ac:dyDescent="0.25">
      <c r="A151" s="7"/>
      <c r="B151" s="13" t="s">
        <v>235</v>
      </c>
      <c r="C151" s="5" t="s">
        <v>236</v>
      </c>
      <c r="D151" s="5"/>
      <c r="E151" s="5"/>
      <c r="F151" s="5"/>
      <c r="G151" s="5"/>
    </row>
    <row r="152" spans="1:7" s="9" customFormat="1" x14ac:dyDescent="0.25">
      <c r="A152" s="7"/>
      <c r="B152" s="13" t="s">
        <v>237</v>
      </c>
      <c r="C152" s="5" t="s">
        <v>223</v>
      </c>
      <c r="D152" s="5"/>
      <c r="E152" s="5"/>
      <c r="F152" s="5"/>
      <c r="G152" s="5"/>
    </row>
    <row r="153" spans="1:7" s="9" customFormat="1" x14ac:dyDescent="0.25">
      <c r="A153" s="7"/>
      <c r="B153" s="13" t="s">
        <v>238</v>
      </c>
      <c r="C153" s="5" t="s">
        <v>223</v>
      </c>
      <c r="D153" s="5"/>
      <c r="E153" s="5"/>
      <c r="F153" s="5"/>
      <c r="G153" s="5"/>
    </row>
    <row r="154" spans="1:7" s="9" customFormat="1" ht="18" customHeight="1" x14ac:dyDescent="0.25">
      <c r="A154" s="7"/>
      <c r="B154" s="13" t="s">
        <v>239</v>
      </c>
      <c r="C154" s="5" t="s">
        <v>240</v>
      </c>
      <c r="D154" s="5"/>
      <c r="E154" s="5"/>
      <c r="F154" s="5"/>
      <c r="G154" s="5"/>
    </row>
    <row r="155" spans="1:7" s="9" customFormat="1" x14ac:dyDescent="0.25">
      <c r="A155" s="7"/>
      <c r="B155" s="13" t="s">
        <v>241</v>
      </c>
      <c r="C155" s="5" t="s">
        <v>225</v>
      </c>
      <c r="D155" s="5"/>
      <c r="E155" s="5"/>
      <c r="F155" s="5"/>
      <c r="G155" s="5"/>
    </row>
    <row r="156" spans="1:7" s="9" customFormat="1" x14ac:dyDescent="0.25">
      <c r="A156" s="7"/>
      <c r="B156" s="13"/>
      <c r="C156" s="5"/>
      <c r="D156" s="5"/>
      <c r="E156" s="5"/>
      <c r="F156" s="5"/>
      <c r="G156" s="5"/>
    </row>
    <row r="157" spans="1:7" s="9" customFormat="1" x14ac:dyDescent="0.25">
      <c r="A157" s="7" t="s">
        <v>293</v>
      </c>
      <c r="B157" s="17" t="s">
        <v>242</v>
      </c>
      <c r="C157" s="17"/>
      <c r="D157" s="17" t="s">
        <v>296</v>
      </c>
      <c r="E157" s="5">
        <v>5</v>
      </c>
      <c r="F157" s="5"/>
      <c r="G157" s="5">
        <f t="shared" ref="G157" si="2">E157*F157</f>
        <v>0</v>
      </c>
    </row>
    <row r="158" spans="1:7" s="9" customFormat="1" ht="15.75" customHeight="1" x14ac:dyDescent="0.25">
      <c r="A158" s="7"/>
      <c r="B158" s="13" t="s">
        <v>235</v>
      </c>
      <c r="C158" s="5" t="s">
        <v>243</v>
      </c>
      <c r="D158" s="5"/>
      <c r="E158" s="5"/>
      <c r="F158" s="5"/>
      <c r="G158" s="5"/>
    </row>
    <row r="159" spans="1:7" s="9" customFormat="1" ht="15.75" customHeight="1" x14ac:dyDescent="0.25">
      <c r="A159" s="7"/>
      <c r="B159" s="13" t="s">
        <v>244</v>
      </c>
      <c r="C159" s="5" t="s">
        <v>245</v>
      </c>
      <c r="D159" s="5"/>
      <c r="E159" s="5"/>
      <c r="F159" s="5"/>
      <c r="G159" s="5"/>
    </row>
    <row r="160" spans="1:7" s="9" customFormat="1" ht="15.75" customHeight="1" x14ac:dyDescent="0.25">
      <c r="A160" s="7"/>
      <c r="B160" s="13" t="s">
        <v>246</v>
      </c>
      <c r="C160" s="5" t="s">
        <v>247</v>
      </c>
      <c r="D160" s="5"/>
      <c r="E160" s="5"/>
      <c r="F160" s="5"/>
      <c r="G160" s="5"/>
    </row>
    <row r="161" spans="1:7" s="9" customFormat="1" ht="15.75" customHeight="1" x14ac:dyDescent="0.25">
      <c r="A161" s="7"/>
      <c r="B161" s="13" t="s">
        <v>248</v>
      </c>
      <c r="C161" s="5" t="s">
        <v>223</v>
      </c>
      <c r="D161" s="5"/>
      <c r="E161" s="5"/>
      <c r="F161" s="5"/>
      <c r="G161" s="5"/>
    </row>
    <row r="162" spans="1:7" s="9" customFormat="1" x14ac:dyDescent="0.25">
      <c r="A162" s="7"/>
      <c r="B162" s="13" t="s">
        <v>249</v>
      </c>
      <c r="C162" s="5" t="s">
        <v>250</v>
      </c>
      <c r="D162" s="5"/>
      <c r="E162" s="5"/>
      <c r="F162" s="5"/>
      <c r="G162" s="5"/>
    </row>
    <row r="163" spans="1:7" s="9" customFormat="1" x14ac:dyDescent="0.25">
      <c r="A163" s="7"/>
      <c r="B163" s="13"/>
      <c r="C163" s="5"/>
      <c r="D163" s="5"/>
      <c r="E163" s="5"/>
      <c r="F163" s="5"/>
      <c r="G163" s="5"/>
    </row>
    <row r="164" spans="1:7" s="9" customFormat="1" x14ac:dyDescent="0.25">
      <c r="A164" s="7" t="s">
        <v>292</v>
      </c>
      <c r="B164" s="17" t="s">
        <v>251</v>
      </c>
      <c r="C164" s="17"/>
      <c r="D164" s="17" t="s">
        <v>296</v>
      </c>
      <c r="E164" s="5">
        <v>100</v>
      </c>
      <c r="F164" s="5"/>
      <c r="G164" s="5">
        <f>E164*F164</f>
        <v>0</v>
      </c>
    </row>
    <row r="165" spans="1:7" s="9" customFormat="1" ht="30" x14ac:dyDescent="0.25">
      <c r="A165" s="7"/>
      <c r="B165" s="13" t="s">
        <v>252</v>
      </c>
      <c r="C165" s="5" t="s">
        <v>253</v>
      </c>
      <c r="D165" s="5"/>
      <c r="E165" s="5"/>
      <c r="F165" s="5"/>
      <c r="G165" s="5"/>
    </row>
    <row r="166" spans="1:7" s="9" customFormat="1" x14ac:dyDescent="0.25">
      <c r="A166" s="7"/>
      <c r="B166" s="13" t="s">
        <v>254</v>
      </c>
      <c r="C166" s="5" t="s">
        <v>255</v>
      </c>
      <c r="D166" s="5"/>
      <c r="E166" s="5"/>
      <c r="F166" s="5"/>
      <c r="G166" s="5"/>
    </row>
    <row r="167" spans="1:7" s="9" customFormat="1" x14ac:dyDescent="0.25">
      <c r="A167" s="7"/>
      <c r="B167" s="13" t="s">
        <v>241</v>
      </c>
      <c r="C167" s="5" t="s">
        <v>225</v>
      </c>
      <c r="D167" s="5"/>
      <c r="E167" s="5"/>
      <c r="F167" s="5"/>
      <c r="G167" s="5"/>
    </row>
    <row r="168" spans="1:7" s="9" customFormat="1" x14ac:dyDescent="0.25">
      <c r="A168" s="7"/>
      <c r="B168" s="13" t="s">
        <v>256</v>
      </c>
      <c r="C168" s="5" t="s">
        <v>257</v>
      </c>
      <c r="D168" s="5"/>
      <c r="E168" s="5"/>
      <c r="F168" s="5"/>
      <c r="G168" s="5"/>
    </row>
    <row r="169" spans="1:7" s="9" customFormat="1" x14ac:dyDescent="0.25">
      <c r="A169" s="7"/>
      <c r="B169" s="13" t="s">
        <v>258</v>
      </c>
      <c r="C169" s="5" t="s">
        <v>259</v>
      </c>
      <c r="D169" s="5"/>
      <c r="E169" s="5"/>
      <c r="F169" s="5"/>
      <c r="G169" s="5"/>
    </row>
    <row r="170" spans="1:7" s="9" customFormat="1" x14ac:dyDescent="0.25">
      <c r="A170" s="7"/>
      <c r="B170" s="13" t="s">
        <v>260</v>
      </c>
      <c r="C170" s="5" t="s">
        <v>261</v>
      </c>
      <c r="D170" s="5"/>
      <c r="E170" s="5"/>
      <c r="F170" s="5"/>
      <c r="G170" s="5"/>
    </row>
    <row r="171" spans="1:7" s="9" customFormat="1" x14ac:dyDescent="0.25">
      <c r="A171" s="7"/>
      <c r="B171" s="13" t="s">
        <v>262</v>
      </c>
      <c r="C171" s="5" t="s">
        <v>263</v>
      </c>
      <c r="D171" s="5"/>
      <c r="E171" s="5"/>
      <c r="F171" s="5"/>
      <c r="G171" s="5"/>
    </row>
    <row r="172" spans="1:7" s="9" customFormat="1" x14ac:dyDescent="0.25">
      <c r="A172" s="7"/>
      <c r="B172" s="13"/>
      <c r="C172" s="5"/>
      <c r="D172" s="5"/>
      <c r="E172" s="5"/>
      <c r="F172" s="5"/>
      <c r="G172" s="5"/>
    </row>
    <row r="173" spans="1:7" s="9" customFormat="1" x14ac:dyDescent="0.25">
      <c r="A173" s="7" t="s">
        <v>291</v>
      </c>
      <c r="B173" s="17" t="s">
        <v>264</v>
      </c>
      <c r="C173" s="17"/>
      <c r="D173" s="17" t="s">
        <v>296</v>
      </c>
      <c r="E173" s="5">
        <v>100</v>
      </c>
      <c r="F173" s="5"/>
      <c r="G173" s="5">
        <f>E173*F173</f>
        <v>0</v>
      </c>
    </row>
    <row r="174" spans="1:7" s="9" customFormat="1" x14ac:dyDescent="0.25">
      <c r="A174" s="7"/>
      <c r="B174" s="13" t="s">
        <v>235</v>
      </c>
      <c r="C174" s="5" t="s">
        <v>259</v>
      </c>
      <c r="D174" s="5"/>
      <c r="E174" s="5"/>
      <c r="F174" s="5"/>
      <c r="G174" s="5"/>
    </row>
    <row r="175" spans="1:7" s="9" customFormat="1" x14ac:dyDescent="0.25">
      <c r="A175" s="7"/>
      <c r="B175" s="13" t="s">
        <v>241</v>
      </c>
      <c r="C175" s="5" t="s">
        <v>225</v>
      </c>
      <c r="D175" s="5"/>
      <c r="E175" s="5"/>
      <c r="F175" s="5"/>
      <c r="G175" s="5"/>
    </row>
    <row r="176" spans="1:7" s="9" customFormat="1" x14ac:dyDescent="0.25">
      <c r="A176" s="7"/>
      <c r="B176" s="13"/>
      <c r="C176" s="5"/>
      <c r="D176" s="5"/>
      <c r="E176" s="5"/>
      <c r="F176" s="5"/>
      <c r="G176" s="5"/>
    </row>
    <row r="177" spans="1:7" s="9" customFormat="1" x14ac:dyDescent="0.25">
      <c r="A177" s="7" t="s">
        <v>290</v>
      </c>
      <c r="B177" s="17" t="s">
        <v>265</v>
      </c>
      <c r="C177" s="17"/>
      <c r="D177" s="17" t="s">
        <v>296</v>
      </c>
      <c r="E177" s="5">
        <v>25</v>
      </c>
      <c r="F177" s="5"/>
      <c r="G177" s="5">
        <f>E177*F177</f>
        <v>0</v>
      </c>
    </row>
    <row r="178" spans="1:7" x14ac:dyDescent="0.25">
      <c r="A178" s="4"/>
      <c r="B178" s="15" t="s">
        <v>266</v>
      </c>
      <c r="C178" s="3" t="s">
        <v>267</v>
      </c>
      <c r="D178" s="3"/>
      <c r="E178" s="1"/>
      <c r="F178" s="1"/>
      <c r="G178" s="1"/>
    </row>
    <row r="179" spans="1:7" x14ac:dyDescent="0.25">
      <c r="A179" s="4"/>
      <c r="B179" s="15" t="s">
        <v>268</v>
      </c>
      <c r="C179" s="3" t="s">
        <v>269</v>
      </c>
      <c r="D179" s="3"/>
      <c r="E179" s="1"/>
      <c r="F179" s="1"/>
      <c r="G179" s="1"/>
    </row>
    <row r="180" spans="1:7" x14ac:dyDescent="0.25">
      <c r="A180" s="4"/>
      <c r="B180" s="15" t="s">
        <v>270</v>
      </c>
      <c r="C180" s="3" t="s">
        <v>271</v>
      </c>
      <c r="D180" s="3"/>
      <c r="E180" s="1"/>
      <c r="F180" s="1"/>
      <c r="G180" s="1"/>
    </row>
    <row r="181" spans="1:7" ht="30" x14ac:dyDescent="0.25">
      <c r="A181" s="4"/>
      <c r="B181" s="15" t="s">
        <v>272</v>
      </c>
      <c r="C181" s="3" t="s">
        <v>273</v>
      </c>
      <c r="D181" s="3"/>
      <c r="E181" s="1"/>
      <c r="F181" s="1"/>
      <c r="G181" s="1"/>
    </row>
    <row r="182" spans="1:7" x14ac:dyDescent="0.25">
      <c r="A182" s="4"/>
      <c r="B182" s="15" t="s">
        <v>274</v>
      </c>
      <c r="C182" s="3" t="s">
        <v>275</v>
      </c>
      <c r="D182" s="3"/>
      <c r="E182" s="1"/>
      <c r="F182" s="1"/>
      <c r="G182" s="1"/>
    </row>
    <row r="183" spans="1:7" ht="30" x14ac:dyDescent="0.25">
      <c r="A183" s="4"/>
      <c r="B183" s="15" t="s">
        <v>276</v>
      </c>
      <c r="C183" s="3" t="s">
        <v>277</v>
      </c>
      <c r="D183" s="3"/>
      <c r="E183" s="1"/>
      <c r="F183" s="1"/>
      <c r="G183" s="1"/>
    </row>
    <row r="184" spans="1:7" x14ac:dyDescent="0.25">
      <c r="A184" s="4"/>
      <c r="B184" s="15" t="s">
        <v>278</v>
      </c>
      <c r="C184" s="3" t="s">
        <v>279</v>
      </c>
      <c r="D184" s="3"/>
      <c r="E184" s="1"/>
      <c r="F184" s="1"/>
      <c r="G184" s="1"/>
    </row>
    <row r="185" spans="1:7" s="9" customFormat="1" ht="75" x14ac:dyDescent="0.25">
      <c r="A185" s="7"/>
      <c r="B185" s="13" t="s">
        <v>280</v>
      </c>
      <c r="C185" s="5" t="s">
        <v>281</v>
      </c>
      <c r="D185" s="5"/>
      <c r="E185" s="5"/>
      <c r="F185" s="5"/>
      <c r="G185" s="5"/>
    </row>
    <row r="186" spans="1:7" s="9" customFormat="1" x14ac:dyDescent="0.25">
      <c r="A186" s="7"/>
      <c r="B186" s="13" t="s">
        <v>282</v>
      </c>
      <c r="C186" s="5" t="s">
        <v>283</v>
      </c>
      <c r="D186" s="5"/>
      <c r="E186" s="5"/>
      <c r="F186" s="5"/>
      <c r="G186" s="5"/>
    </row>
    <row r="187" spans="1:7" s="9" customFormat="1" x14ac:dyDescent="0.25">
      <c r="A187" s="7"/>
      <c r="B187" s="13" t="s">
        <v>284</v>
      </c>
      <c r="C187" s="5" t="s">
        <v>285</v>
      </c>
      <c r="D187" s="5"/>
      <c r="E187" s="5"/>
      <c r="F187" s="5"/>
      <c r="G187" s="5"/>
    </row>
    <row r="188" spans="1:7" s="9" customFormat="1" ht="45" x14ac:dyDescent="0.25">
      <c r="A188" s="7"/>
      <c r="B188" s="13" t="s">
        <v>286</v>
      </c>
      <c r="C188" s="5" t="s">
        <v>287</v>
      </c>
      <c r="D188" s="5"/>
      <c r="E188" s="5"/>
      <c r="F188" s="5"/>
      <c r="G188" s="5"/>
    </row>
    <row r="189" spans="1:7" s="9" customFormat="1" x14ac:dyDescent="0.25">
      <c r="A189" s="7"/>
      <c r="B189" s="13"/>
      <c r="C189" s="5"/>
      <c r="D189" s="5"/>
      <c r="E189" s="5"/>
      <c r="F189" s="5"/>
      <c r="G189" s="5"/>
    </row>
    <row r="190" spans="1:7" ht="17.25" customHeight="1" x14ac:dyDescent="0.25">
      <c r="A190" s="4" t="s">
        <v>289</v>
      </c>
      <c r="B190" s="17" t="s">
        <v>218</v>
      </c>
      <c r="C190" s="17"/>
      <c r="D190" s="17" t="s">
        <v>296</v>
      </c>
      <c r="E190" s="5"/>
      <c r="F190" s="5"/>
      <c r="G190" s="5"/>
    </row>
    <row r="191" spans="1:7" ht="24.75" customHeight="1" x14ac:dyDescent="0.25">
      <c r="A191" s="4"/>
      <c r="B191" s="26" t="s">
        <v>177</v>
      </c>
      <c r="C191" s="26"/>
      <c r="D191" s="5"/>
      <c r="E191" s="5">
        <v>1</v>
      </c>
      <c r="F191" s="5"/>
      <c r="G191" s="5">
        <f>E191*F191</f>
        <v>0</v>
      </c>
    </row>
    <row r="192" spans="1:7" ht="21.75" customHeight="1" x14ac:dyDescent="0.25">
      <c r="A192" s="4"/>
      <c r="B192" s="26" t="s">
        <v>178</v>
      </c>
      <c r="C192" s="26"/>
      <c r="D192" s="5"/>
      <c r="E192" s="5">
        <v>1</v>
      </c>
      <c r="F192" s="5"/>
      <c r="G192" s="5">
        <f t="shared" ref="G192:G196" si="3">E192*F192</f>
        <v>0</v>
      </c>
    </row>
    <row r="193" spans="1:7" ht="31.5" customHeight="1" x14ac:dyDescent="0.25">
      <c r="A193" s="4"/>
      <c r="B193" s="26" t="s">
        <v>179</v>
      </c>
      <c r="C193" s="26"/>
      <c r="D193" s="5"/>
      <c r="E193" s="5">
        <v>1</v>
      </c>
      <c r="F193" s="5"/>
      <c r="G193" s="5">
        <f t="shared" si="3"/>
        <v>0</v>
      </c>
    </row>
    <row r="194" spans="1:7" ht="37.5" customHeight="1" x14ac:dyDescent="0.25">
      <c r="A194" s="4"/>
      <c r="B194" s="26" t="s">
        <v>180</v>
      </c>
      <c r="C194" s="26"/>
      <c r="D194" s="5"/>
      <c r="E194" s="5">
        <v>1</v>
      </c>
      <c r="F194" s="5"/>
      <c r="G194" s="5">
        <f t="shared" si="3"/>
        <v>0</v>
      </c>
    </row>
    <row r="195" spans="1:7" ht="39.75" customHeight="1" x14ac:dyDescent="0.25">
      <c r="A195" s="4"/>
      <c r="B195" s="26" t="s">
        <v>181</v>
      </c>
      <c r="C195" s="26"/>
      <c r="D195" s="5"/>
      <c r="E195" s="5">
        <v>1</v>
      </c>
      <c r="F195" s="5"/>
      <c r="G195" s="5">
        <f t="shared" si="3"/>
        <v>0</v>
      </c>
    </row>
    <row r="196" spans="1:7" ht="35.25" customHeight="1" x14ac:dyDescent="0.25">
      <c r="A196" s="4"/>
      <c r="B196" s="26" t="s">
        <v>182</v>
      </c>
      <c r="C196" s="26"/>
      <c r="D196" s="5"/>
      <c r="E196" s="5">
        <v>1</v>
      </c>
      <c r="F196" s="5"/>
      <c r="G196" s="5">
        <f t="shared" si="3"/>
        <v>0</v>
      </c>
    </row>
    <row r="197" spans="1:7" x14ac:dyDescent="0.25">
      <c r="A197" s="4"/>
      <c r="B197" s="13"/>
      <c r="C197" s="5"/>
      <c r="D197" s="5"/>
      <c r="E197" s="5"/>
      <c r="F197" s="5"/>
      <c r="G197" s="5"/>
    </row>
    <row r="198" spans="1:7" x14ac:dyDescent="0.25">
      <c r="A198" s="4"/>
      <c r="B198" s="13"/>
      <c r="C198" s="5"/>
      <c r="D198" s="5"/>
      <c r="E198" s="5"/>
      <c r="F198" s="5"/>
      <c r="G198" s="5">
        <f>SUM(G7:G197)</f>
        <v>0</v>
      </c>
    </row>
  </sheetData>
  <mergeCells count="21">
    <mergeCell ref="B7:C7"/>
    <mergeCell ref="B8:C8"/>
    <mergeCell ref="B25:C25"/>
    <mergeCell ref="B35:C35"/>
    <mergeCell ref="B41:C41"/>
    <mergeCell ref="B195:C195"/>
    <mergeCell ref="B196:C196"/>
    <mergeCell ref="D41:E41"/>
    <mergeCell ref="B191:C191"/>
    <mergeCell ref="B192:C192"/>
    <mergeCell ref="B193:C193"/>
    <mergeCell ref="B194:C194"/>
    <mergeCell ref="B121:C121"/>
    <mergeCell ref="B141:C141"/>
    <mergeCell ref="B58:C58"/>
    <mergeCell ref="B66:C66"/>
    <mergeCell ref="B74:C74"/>
    <mergeCell ref="B88:C88"/>
    <mergeCell ref="B100:C100"/>
    <mergeCell ref="B113:C113"/>
    <mergeCell ref="B46:C4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Dobri Boyadzhiev</dc:creator>
  <cp:lastModifiedBy>Anna Rupenova</cp:lastModifiedBy>
  <cp:lastPrinted>2014-04-07T13:52:56Z</cp:lastPrinted>
  <dcterms:created xsi:type="dcterms:W3CDTF">2014-03-31T08:40:27Z</dcterms:created>
  <dcterms:modified xsi:type="dcterms:W3CDTF">2014-04-11T08:20:14Z</dcterms:modified>
</cp:coreProperties>
</file>